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8060" windowHeight="7050" activeTab="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50" i="2"/>
  <c r="G51" i="2"/>
  <c r="G52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82" i="2"/>
  <c r="G83" i="2"/>
  <c r="G84" i="2"/>
  <c r="G85" i="2"/>
  <c r="G86" i="2"/>
  <c r="G87" i="2"/>
  <c r="G97" i="2"/>
  <c r="G98" i="2"/>
  <c r="G99" i="2"/>
  <c r="G100" i="2"/>
  <c r="G101" i="2"/>
  <c r="G106" i="2"/>
  <c r="G107" i="2"/>
  <c r="G108" i="2"/>
  <c r="G109" i="2"/>
  <c r="G110" i="2"/>
  <c r="G111" i="2"/>
  <c r="G112" i="2"/>
  <c r="G113" i="2"/>
  <c r="G114" i="2"/>
  <c r="G115" i="2"/>
  <c r="G118" i="2"/>
  <c r="G119" i="2"/>
  <c r="G120" i="2"/>
  <c r="G121" i="2"/>
  <c r="G122" i="2"/>
  <c r="G123" i="2"/>
  <c r="G124" i="2"/>
  <c r="G125" i="2"/>
  <c r="G129" i="2"/>
  <c r="G130" i="2"/>
  <c r="G131" i="2"/>
  <c r="G132" i="2"/>
  <c r="G133" i="2"/>
  <c r="G138" i="2"/>
  <c r="G139" i="2"/>
  <c r="G140" i="2"/>
  <c r="G141" i="2"/>
  <c r="G146" i="2"/>
  <c r="G147" i="2"/>
  <c r="G148" i="2"/>
  <c r="G149" i="2"/>
  <c r="G150" i="2"/>
  <c r="G151" i="2"/>
  <c r="G156" i="2"/>
  <c r="G161" i="2"/>
  <c r="G162" i="2"/>
  <c r="G163" i="2"/>
  <c r="G165" i="2"/>
  <c r="G166" i="2"/>
  <c r="G167" i="2"/>
  <c r="G168" i="2"/>
  <c r="G176" i="2"/>
  <c r="G184" i="2"/>
  <c r="G185" i="2"/>
  <c r="G186" i="2"/>
  <c r="G195" i="2"/>
  <c r="G196" i="2"/>
  <c r="G197" i="2"/>
  <c r="G198" i="2"/>
  <c r="G199" i="2"/>
  <c r="G200" i="2"/>
  <c r="G201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60" i="2"/>
  <c r="G261" i="2"/>
  <c r="G262" i="2"/>
  <c r="G263" i="2"/>
  <c r="G264" i="2"/>
  <c r="G265" i="2"/>
  <c r="G268" i="2"/>
  <c r="G269" i="2"/>
  <c r="G270" i="2"/>
  <c r="G271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9" i="2"/>
  <c r="G330" i="2"/>
  <c r="G331" i="2"/>
  <c r="G332" i="2"/>
  <c r="G333" i="2"/>
  <c r="G334" i="2"/>
  <c r="G338" i="2"/>
  <c r="G339" i="2"/>
  <c r="G340" i="2"/>
  <c r="G344" i="2"/>
  <c r="G345" i="2"/>
  <c r="G346" i="2"/>
  <c r="G347" i="2"/>
  <c r="G348" i="2"/>
  <c r="G357" i="2"/>
  <c r="G358" i="2"/>
  <c r="G359" i="2"/>
  <c r="G360" i="2"/>
  <c r="G361" i="2"/>
  <c r="G362" i="2"/>
  <c r="G6" i="2"/>
  <c r="G17" i="1"/>
  <c r="G18" i="1"/>
  <c r="G19" i="1"/>
  <c r="G20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6" i="1"/>
  <c r="G48" i="1"/>
  <c r="G49" i="1"/>
  <c r="G50" i="1"/>
  <c r="G65" i="1"/>
  <c r="G66" i="1"/>
  <c r="G67" i="1"/>
  <c r="G72" i="1"/>
  <c r="G73" i="1"/>
  <c r="G74" i="1"/>
  <c r="G75" i="1"/>
  <c r="G76" i="1"/>
  <c r="G79" i="1"/>
  <c r="G80" i="1"/>
  <c r="G81" i="1"/>
  <c r="G84" i="1"/>
  <c r="G85" i="1"/>
  <c r="G86" i="1"/>
  <c r="G87" i="1"/>
  <c r="G88" i="1"/>
  <c r="G89" i="1"/>
  <c r="G91" i="1"/>
  <c r="G96" i="1"/>
  <c r="G97" i="1"/>
  <c r="G98" i="1"/>
  <c r="G101" i="1"/>
  <c r="G106" i="1"/>
  <c r="G107" i="1"/>
  <c r="G108" i="1"/>
  <c r="G109" i="1"/>
  <c r="G110" i="1"/>
  <c r="G111" i="1"/>
  <c r="G112" i="1"/>
  <c r="G134" i="1"/>
  <c r="G135" i="1"/>
  <c r="G136" i="1"/>
  <c r="G140" i="1"/>
  <c r="G144" i="1"/>
  <c r="G150" i="1"/>
  <c r="G151" i="1"/>
  <c r="G152" i="1"/>
  <c r="G153" i="1"/>
  <c r="G154" i="1"/>
  <c r="G155" i="1"/>
  <c r="G156" i="1"/>
  <c r="G160" i="1"/>
  <c r="G161" i="1"/>
  <c r="G162" i="1"/>
  <c r="G163" i="1"/>
  <c r="G164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8" i="1"/>
  <c r="G189" i="1"/>
  <c r="G192" i="1"/>
  <c r="G193" i="1"/>
  <c r="G194" i="1"/>
  <c r="G197" i="1"/>
  <c r="G198" i="1"/>
  <c r="G202" i="1"/>
  <c r="G203" i="1"/>
  <c r="G204" i="1"/>
  <c r="G205" i="1"/>
  <c r="G206" i="1"/>
  <c r="G210" i="1"/>
  <c r="G211" i="1"/>
  <c r="G212" i="1"/>
  <c r="G213" i="1"/>
  <c r="G214" i="1"/>
  <c r="G215" i="1"/>
  <c r="G16" i="1"/>
</calcChain>
</file>

<file path=xl/sharedStrings.xml><?xml version="1.0" encoding="utf-8"?>
<sst xmlns="http://schemas.openxmlformats.org/spreadsheetml/2006/main" count="1989" uniqueCount="954">
  <si>
    <t/>
  </si>
  <si>
    <t>1. Доходы бюджета</t>
  </si>
  <si>
    <t>Утвержденные бюджетные назначения</t>
  </si>
  <si>
    <t>Исполнено</t>
  </si>
  <si>
    <t>Наименование показателя</t>
  </si>
  <si>
    <t>Код строки</t>
  </si>
  <si>
    <t>Код дохода по бюджетной классификации</t>
  </si>
  <si>
    <t>1</t>
  </si>
  <si>
    <t>2</t>
  </si>
  <si>
    <t>3</t>
  </si>
  <si>
    <t>14</t>
  </si>
  <si>
    <t>28</t>
  </si>
  <si>
    <t>31</t>
  </si>
  <si>
    <t>Доходы бюджета - Всего</t>
  </si>
  <si>
    <t>Х</t>
  </si>
  <si>
    <t>-</t>
  </si>
  <si>
    <t xml:space="preserve">          в том числе: 
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</si>
  <si>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</si>
  <si>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</si>
  <si>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</si>
  <si>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</si>
  <si>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</si>
  <si>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</si>
  <si>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</si>
  <si>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</si>
  <si>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</si>
  <si>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</si>
  <si>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</si>
  <si>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</si>
  <si>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</si>
  <si>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</si>
  <si>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000 1 01 02080 01 0000 110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</si>
  <si>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</si>
  <si>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</si>
  <si>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</si>
  <si>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000 1 01 02140 01 0000 110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</si>
  <si>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</si>
  <si>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</si>
  <si>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</si>
  <si>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</si>
  <si>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</si>
  <si>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</si>
  <si>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</si>
  <si>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</si>
  <si>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</si>
  <si>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</si>
  <si>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</si>
  <si>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</si>
  <si>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</si>
  <si>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</si>
  <si>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</si>
  <si>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</si>
  <si>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</si>
  <si>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</si>
  <si>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</si>
  <si>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</si>
  <si>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</si>
  <si>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</si>
  <si>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</si>
  <si>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</si>
  <si>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</si>
  <si>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</si>
  <si>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</si>
  <si>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</si>
  <si>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</si>
  <si>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</si>
  <si>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</si>
  <si>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</si>
  <si>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</si>
  <si>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</si>
  <si>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</si>
  <si>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</si>
  <si>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сельскохозяйственный налог</t>
  </si>
  <si>
    <t>000 1 05 03000 01 0000 110</t>
  </si>
  <si>
    <t>000 1 05 03010 01 0000 110</t>
  </si>
  <si>
    <t>Единый сельскохозяйственный налог (за налоговые периоды, истекшие до 1 января 2011 года)</t>
  </si>
  <si>
    <t>000 1 05 03020 01 0000 110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</si>
  <si>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</si>
  <si>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</si>
  <si>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</si>
  <si>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</si>
  <si>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</si>
  <si>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</si>
  <si>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</si>
  <si>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</si>
  <si>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</si>
  <si>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</si>
  <si>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</si>
  <si>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</si>
  <si>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</si>
  <si>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</si>
  <si>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</si>
  <si>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</si>
  <si>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Земельный налог с организаций, обладающих земельным участком, расположенным в границах сельских поселений</t>
  </si>
  <si>
    <t>000 1 06 06033 10 0000 110</t>
  </si>
  <si>
    <t>Земельный налог с организаций, обладающих земельным участком, расположенным в границах городских поселений</t>
  </si>
  <si>
    <t>000 1 06 06033 13 0000 110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</si>
  <si>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</si>
  <si>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</si>
  <si>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</si>
  <si>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</si>
  <si>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Земельный налог с физических лиц, обладающих земельным участком, расположенным в границах городских поселений</t>
  </si>
  <si>
    <t>000 1 06 06043 13 0000 110</t>
  </si>
  <si>
    <t>НАЛОГИ, СБОРЫ И РЕГУЛЯРНЫЕ ПЛАТЕЖИ ЗА ПОЛЬЗОВАНИЕ ПРИРОДНЫМИ РЕСУРСАМИ</t>
  </si>
  <si>
    <t>000 1 07 00000 00 0000 000</t>
  </si>
  <si>
    <t>Налог на добычу полезных ископаемых</t>
  </si>
  <si>
    <t>000 1 07 01000 01 0000 110</t>
  </si>
  <si>
    <t>Налог на добычу прочих полезных ископаемых (за исключением полезных ископаемых, в отношении которых при налогообложении установлен рентный коэффициент, отличный от 1, полезных ископаемых в виде природных алмазов, угля, в том числе коксующегося, железных руд, многокомпонентной комплексной руды, в отношении которой при налогообложении установлен коэффициент, характеризующий стоимость ценных компонентов в руде)</t>
  </si>
  <si>
    <t>000 1 07 01030 01 0000 110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</si>
  <si>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</si>
  <si>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</si>
  <si>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</si>
  <si>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</si>
  <si>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</si>
  <si>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</si>
  <si>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</si>
  <si>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</si>
  <si>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Налоги на имущество</t>
  </si>
  <si>
    <t>000 1 09 04000 00 0000 110</t>
  </si>
  <si>
    <t>Земельный налог (по обязательствам, возникшим до 1 января 2006 года)</t>
  </si>
  <si>
    <t>000 1 09 04050 00 0000 110</t>
  </si>
  <si>
    <t>Земельный налог (по обязательствам, возникшим до 1 января 2006 года), мобилизуемый на территориях сельских поселений</t>
  </si>
  <si>
    <t>000 1 09 04053 10 0000 110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</si>
  <si>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</si>
  <si>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</si>
  <si>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</si>
  <si>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</si>
  <si>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</si>
  <si>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</si>
  <si>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</si>
  <si>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</si>
  <si>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</si>
  <si>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</si>
  <si>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</si>
  <si>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</si>
  <si>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</si>
  <si>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</si>
  <si>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</si>
  <si>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</si>
  <si>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</si>
  <si>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</si>
  <si>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</si>
  <si>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</si>
  <si>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</si>
  <si>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</si>
  <si>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</si>
  <si>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000 1 11 09045 13 0000 120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</si>
  <si>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</si>
  <si>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</si>
  <si>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</si>
  <si>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</si>
  <si>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</si>
  <si>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</si>
  <si>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</si>
  <si>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</si>
  <si>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</si>
  <si>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</si>
  <si>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размещение отходов производства</t>
  </si>
  <si>
    <t>000 1 12 01041 01 0000 120</t>
  </si>
  <si>
    <t>Плата за размещение твердых коммунальных отходов</t>
  </si>
  <si>
    <t>000 1 12 01042 01 0000 120</t>
  </si>
  <si>
    <t>ДОХОДЫ ОТ ОКАЗАНИЯ ПЛАТНЫХ УСЛУГ И КОМПЕНСАЦИИ ЗАТРАТ ГОСУДАРСТВА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</si>
  <si>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</si>
  <si>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</si>
  <si>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</si>
  <si>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</si>
  <si>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</si>
  <si>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</si>
  <si>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</si>
  <si>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</si>
  <si>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</si>
  <si>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Доходы от компенсации затрат государства</t>
  </si>
  <si>
    <t>000 1 13 02000 00 0000 130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</si>
  <si>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</si>
  <si>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</si>
  <si>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бюджетов муниципальных районов</t>
  </si>
  <si>
    <t>000 1 13 02995 05 0000 130</t>
  </si>
  <si>
    <t>Прочие доходы от компенсации затрат бюджетов сельских поселений</t>
  </si>
  <si>
    <t>000 1 13 02995 10 0000 130</t>
  </si>
  <si>
    <t>Прочие доходы от компенсации затрат бюджетов городских поселений</t>
  </si>
  <si>
    <t>000 1 13 02995 13 0000 130</t>
  </si>
  <si>
    <t>ДОХОДЫ ОТ ПРОДАЖИ МАТЕРИАЛЬНЫХ И НЕМАТЕРИАЛЬНЫХ АКТИВОВ</t>
  </si>
  <si>
    <t>000 1 14 00000 00 0000 000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</si>
  <si>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</si>
  <si>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</si>
  <si>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</si>
  <si>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</si>
  <si>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</si>
  <si>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000 1 14 02053 10 0000 410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</si>
  <si>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</si>
  <si>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000 1 14 02050 13 0000 440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</si>
  <si>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</si>
  <si>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000 1 14 02053 13 0000 440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</si>
  <si>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</si>
  <si>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</si>
  <si>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Доходы от продажи земельных участков, государственная собственность на которые не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</si>
  <si>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</si>
  <si>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</si>
  <si>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</si>
  <si>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</si>
  <si>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</si>
  <si>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ШТРАФЫ, САНКЦИИ, ВОЗМЕЩЕНИЕ УЩЕРБА</t>
  </si>
  <si>
    <t>000 1 16 00000 00 0000 000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</si>
  <si>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</si>
  <si>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</si>
  <si>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</si>
  <si>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</si>
  <si>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</si>
  <si>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</si>
  <si>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</si>
  <si>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</si>
  <si>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</si>
  <si>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</si>
  <si>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</si>
  <si>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</si>
  <si>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</si>
  <si>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</si>
  <si>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</si>
  <si>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</si>
  <si>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должностными лицами органов исполнительной власти субъектов Российской Федерации, учреждениями субъектов Российской Федерации</t>
  </si>
  <si>
    <t>000 1 16 01082 01 0000 140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</si>
  <si>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</si>
  <si>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</si>
  <si>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</si>
  <si>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000 1 16 01120 01 0000 140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</si>
  <si>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</si>
  <si>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000 1 16 01123 01 0000 140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</si>
  <si>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</si>
  <si>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</si>
  <si>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</si>
  <si>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</si>
  <si>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</si>
  <si>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</si>
  <si>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</si>
  <si>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</si>
  <si>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</si>
  <si>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</si>
  <si>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</si>
  <si>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</si>
  <si>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</si>
  <si>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</si>
  <si>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</si>
  <si>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</si>
  <si>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</si>
  <si>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</si>
  <si>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</si>
  <si>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</si>
  <si>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Платежи в целях возмещения причиненного ущерба (убытков)</t>
  </si>
  <si>
    <t>000 1 16 10000 00 0000 140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</si>
  <si>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</si>
  <si>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</si>
  <si>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</si>
  <si>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</si>
  <si>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</si>
  <si>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</si>
  <si>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Платежи, уплачиваемые в целях возмещения вреда</t>
  </si>
  <si>
    <t>000 1 16 11000 01 0000 140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</si>
  <si>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</si>
  <si>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000 1 16 11050 01 0000 140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</si>
  <si>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</si>
  <si>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</si>
  <si>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</si>
  <si>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</si>
  <si>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муниципальных районов</t>
  </si>
  <si>
    <t>000 1 17 01050 05 0000 180</t>
  </si>
  <si>
    <t>Невыясненные поступления, зачисляемые в бюджеты городских поселений</t>
  </si>
  <si>
    <t>000 1 17 01050 13 0000 180</t>
  </si>
  <si>
    <t>Прочие неналоговые доходы</t>
  </si>
  <si>
    <t>000 1 17 05000 00 0000 180</t>
  </si>
  <si>
    <t>Прочие неналоговые доходы бюджетов муниципальных районов</t>
  </si>
  <si>
    <t>000 1 17 05050 05 0000 180</t>
  </si>
  <si>
    <t>Прочие неналоговые доходы бюджетов сельских поселений</t>
  </si>
  <si>
    <t>000 1 17 05050 10 0000 180</t>
  </si>
  <si>
    <t>Инициативные платежи</t>
  </si>
  <si>
    <t>000 1 17 15000 00 0000 150</t>
  </si>
  <si>
    <t>Инициативные платежи, зачисляемые в бюджеты муниципальных районов</t>
  </si>
  <si>
    <t>000 1 17 15030 05 0000 150</t>
  </si>
  <si>
    <t>Инициативные платежи, зачисляемые в бюджеты сельских поселений</t>
  </si>
  <si>
    <t>000 1 17 15030 10 0000 150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</si>
  <si>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</si>
  <si>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</si>
  <si>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</si>
  <si>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</si>
  <si>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</si>
  <si>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</si>
  <si>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Дотации на выравнивание бюджетной обеспеченности</t>
  </si>
  <si>
    <t>000 2 02 15001 00 0000 150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</si>
  <si>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</si>
  <si>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000 2 02 15001 05 0000 150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</si>
  <si>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</si>
  <si>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</si>
  <si>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</si>
  <si>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</si>
  <si>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</si>
  <si>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000 2 02 16001 00 0000 150</t>
  </si>
  <si>
    <t>Дотации бюджетам сельских поселений на выравнивание бюджетной обеспеченности из бюджетов муниципальных районов</t>
  </si>
  <si>
    <t>000 2 02 16001 10 0000 150</t>
  </si>
  <si>
    <t>Дотации бюджетам городских поселений на выравнивание бюджетной обеспеченности из бюджетов муниципальных районов</t>
  </si>
  <si>
    <t>000 2 02 16001 13 0000 150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</si>
  <si>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</si>
  <si>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</si>
  <si>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</si>
  <si>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</si>
  <si>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</si>
  <si>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</si>
  <si>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</si>
  <si>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000 2 02 20041 00 0000 150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</si>
  <si>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</si>
  <si>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000 2 02 20041 05 0000 150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</si>
  <si>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</si>
  <si>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000 2 02 20041 13 0000 150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</si>
  <si>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</si>
  <si>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000 2 02 20299 00 0000 150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</si>
  <si>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</si>
  <si>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000 2 02 20299 13 0000 150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</si>
  <si>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</si>
  <si>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000 2 02 20302 00 0000 150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</si>
  <si>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</si>
  <si>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000 2 02 20302 05 0000 150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</si>
  <si>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</si>
  <si>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000 2 02 20302 13 0000 150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</si>
  <si>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</si>
  <si>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000 2 02 25098 00 0000 150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</si>
  <si>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</si>
  <si>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000 2 02 25098 05 0000 150</t>
  </si>
  <si>
    <t>Субсидии бюджетам на оснащение объектов спортивной инфраструктуры спортивно-технологическим оборудованием</t>
  </si>
  <si>
    <t>000 2 02 25228 00 0000 150</t>
  </si>
  <si>
    <t>Субсидии бюджетам муниципальных районов на оснащение объектов спортивной инфраструктуры спортивно-технологическим оборудованием</t>
  </si>
  <si>
    <t>000 2 02 25228 05 0000 150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</si>
  <si>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</si>
  <si>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</si>
  <si>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</si>
  <si>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</si>
  <si>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</si>
  <si>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</si>
  <si>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</si>
  <si>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</si>
  <si>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</si>
  <si>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</si>
  <si>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</si>
  <si>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</si>
  <si>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</si>
  <si>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</si>
  <si>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</si>
  <si>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</si>
  <si>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Субсидии бюджетам на реализацию программ формирования современной городской среды</t>
  </si>
  <si>
    <t>000 2 02 25555 00 0000 150</t>
  </si>
  <si>
    <t>Субсидии бюджетам сельских поселений на реализацию программ формирования современной городской среды</t>
  </si>
  <si>
    <t>000 2 02 25555 10 0000 150</t>
  </si>
  <si>
    <t>Субсидии бюджетам на обеспечение комплексного развития сельских территорий</t>
  </si>
  <si>
    <t>000 2 02 25576 00 0000 150</t>
  </si>
  <si>
    <t>Субсидии бюджетам муниципальных районов на обеспечение комплексного развития сельских территорий</t>
  </si>
  <si>
    <t>000 2 02 25576 05 0000 150</t>
  </si>
  <si>
    <t>Субсидии бюджетам сельских поселений на обеспечение комплексного развития сельских территорий</t>
  </si>
  <si>
    <t>000 2 02 25576 10 0000 150</t>
  </si>
  <si>
    <t>Прочие субсидии</t>
  </si>
  <si>
    <t>000 2 02 29999 00 0000 150</t>
  </si>
  <si>
    <t>Прочие субсидии бюджетам муниципальных районов</t>
  </si>
  <si>
    <t>000 2 02 29999 05 0000 150</t>
  </si>
  <si>
    <t>Прочие субсидии бюджетам сельских поселений</t>
  </si>
  <si>
    <t>000 2 02 29999 10 0000 150</t>
  </si>
  <si>
    <t>Прочие субсидии бюджетам городских поселений</t>
  </si>
  <si>
    <t>000 2 02 29999 13 0000 150</t>
  </si>
  <si>
    <t>Субвенции бюджетам бюджетной системы Российской Федерации</t>
  </si>
  <si>
    <t>000 2 02 30000 00 0000 150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</si>
  <si>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</si>
  <si>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</si>
  <si>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муниципальных районов на выполнение передаваемых полномочий субъектов Российской Федерации</t>
  </si>
  <si>
    <t>000 2 02 30024 05 0000 150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</si>
  <si>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</si>
  <si>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</si>
  <si>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Субвенции бюджетам городских поселений на выполнение передаваемых полномочий субъектов Российской Федерации</t>
  </si>
  <si>
    <t>000 2 02 30024 13 0000 150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</si>
  <si>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</si>
  <si>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000 2 02 30027 00 0000 150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</si>
  <si>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</si>
  <si>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000 2 02 30027 05 0000 150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</si>
  <si>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</si>
  <si>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</si>
  <si>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</si>
  <si>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000 2 02 35118 10 0000 150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</si>
  <si>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</si>
  <si>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000 2 02 35118 13 0000 150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</si>
  <si>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</si>
  <si>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</si>
  <si>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</si>
  <si>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</si>
  <si>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Прочие субвенции</t>
  </si>
  <si>
    <t>000 2 02 39999 00 0000 150</t>
  </si>
  <si>
    <t>Прочие субвенции бюджетам муниципальных районов</t>
  </si>
  <si>
    <t>000 2 02 39999 05 0000 150</t>
  </si>
  <si>
    <t>Иные межбюджетные трансферты</t>
  </si>
  <si>
    <t>000 2 02 40000 00 0000 150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</si>
  <si>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</si>
  <si>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</si>
  <si>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</si>
  <si>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</si>
  <si>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</si>
  <si>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</si>
  <si>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</si>
  <si>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000 2 02 45179 00 0000 150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</si>
  <si>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</si>
  <si>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000 2 02 45179 05 0000 150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</si>
  <si>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</si>
  <si>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000 2 02 45303 00 0000 150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</si>
  <si>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</si>
  <si>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000 2 02 45303 05 0000 150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</si>
  <si>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</si>
  <si>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</si>
  <si>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</si>
  <si>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</si>
  <si>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Прочие межбюджетные трансферты, передаваемые бюджетам сельских поселений</t>
  </si>
  <si>
    <t>000 2 02 49999 10 0000 150</t>
  </si>
  <si>
    <t>Прочие межбюджетные трансферты, передаваемые бюджетам городских поселений</t>
  </si>
  <si>
    <t>000 2 02 49999 13 0000 150</t>
  </si>
  <si>
    <t>БЕЗВОЗМЕЗДНЫЕ ПОСТУПЛЕНИЯ ОТ НЕГОСУДАРСТВЕННЫХ ОРГАНИЗАЦИЙ</t>
  </si>
  <si>
    <t>000 2 04 00000 00 0000 000</t>
  </si>
  <si>
    <t>Безвозмездные поступления от негосударственных организаций в бюджеты сельских поселений</t>
  </si>
  <si>
    <t>000 2 04 05000 10 0000 150</t>
  </si>
  <si>
    <t>Предоставление негосударственными организациями грантов для получателей средств бюджетов сельских поселений</t>
  </si>
  <si>
    <t>000 2 04 05010 10 0000 150</t>
  </si>
  <si>
    <t>ПРОЧИЕ БЕЗВОЗМЕЗДНЫЕ ПОСТУПЛЕНИЯ</t>
  </si>
  <si>
    <t>000 2 07 00000 00 0000 000</t>
  </si>
  <si>
    <t>Прочие безвозмездные поступления в бюджеты городских поселений</t>
  </si>
  <si>
    <t>000 2 07 05000 13 0000 150</t>
  </si>
  <si>
    <t>000 2 07 05030 13 0000 150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</si>
  <si>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</si>
  <si>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</si>
  <si>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</si>
  <si>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</si>
  <si>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>Возврат остатков субсидий на реализацию мероприятий по обеспечению жильем молодых семей из бюджетов муниципальных районов</t>
  </si>
  <si>
    <t>000 2 19 25497 05 0000 150</t>
  </si>
  <si>
    <t>Возврат остатков субсидий на обеспечение комплексного развития сельских территорий из бюджетов муниципальных районов</t>
  </si>
  <si>
    <t>000 2 19 25576 05 0000 150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</si>
  <si>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</si>
  <si>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</si>
  <si>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</si>
  <si>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</si>
  <si>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</si>
  <si>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</si>
  <si>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</si>
  <si>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000 2 19 00000 13 0000 150</t>
  </si>
  <si>
    <t>Возврат остатков субсидий на софинансирование капитальных вложений в объекты муниципальной собственности из бюджетов городских поселений</t>
  </si>
  <si>
    <t>000 2 19 27112 13 0000 150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</si>
  <si>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</si>
  <si>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000 2 19 60010 13 0000 150</t>
  </si>
  <si>
    <t>2. Расходы бюджета</t>
  </si>
  <si>
    <t>Код расхода по бюджетной классификации</t>
  </si>
  <si>
    <t xml:space="preserve">Расходы бюджета - всего
          в том числе: </t>
  </si>
  <si>
    <t>200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</si>
  <si>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</si>
  <si>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</si>
  <si>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</si>
  <si>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</si>
  <si>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</si>
  <si>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</si>
  <si>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Расходы на выплаты персоналу государственных (муниципальных) органов</t>
  </si>
  <si>
    <t>000 0102 0000000000 120</t>
  </si>
  <si>
    <t>Фонд оплаты труда государственных (муниципальных) органов</t>
  </si>
  <si>
    <t>000 0102 0000000000 121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</si>
  <si>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</si>
  <si>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</si>
  <si>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</si>
  <si>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</si>
  <si>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000 0103 0000000000 100</t>
  </si>
  <si>
    <t>000 0103 0000000000 120</t>
  </si>
  <si>
    <t>000 0103 0000000000 121</t>
  </si>
  <si>
    <t>000 0103 0000000000 129</t>
  </si>
  <si>
    <t>Закупка товаров, работ и услуг для обеспечения государственных (муниципальных) нужд</t>
  </si>
  <si>
    <t>000 0103 0000000000 200</t>
  </si>
  <si>
    <t>Иные закупки товаров, работ и услуг для обеспечения государственных (муниципальных) нужд</t>
  </si>
  <si>
    <t>000 0103 0000000000 240</t>
  </si>
  <si>
    <t>Прочая закупка товаров, работ и услуг</t>
  </si>
  <si>
    <t>000 0103 0000000000 244</t>
  </si>
  <si>
    <t>Межбюджетные трансферты</t>
  </si>
  <si>
    <t>000 0103 0000000000 500</t>
  </si>
  <si>
    <t>000 0103 0000000000 540</t>
  </si>
  <si>
    <t>Иные бюджетные ассигнования</t>
  </si>
  <si>
    <t>000 0103 0000000000 800</t>
  </si>
  <si>
    <t>Уплата налогов, сборов и иных платежей</t>
  </si>
  <si>
    <t>000 0103 0000000000 850</t>
  </si>
  <si>
    <t>Уплата иных платежей</t>
  </si>
  <si>
    <t>000 0103 0000000000 853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</si>
  <si>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</si>
  <si>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</si>
  <si>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</si>
  <si>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</si>
  <si>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</si>
  <si>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Иные выплаты персоналу государственных (муниципальных) органов, за исключением фонда оплаты труда</t>
  </si>
  <si>
    <t>000 0104 0000000000 122</t>
  </si>
  <si>
    <t>000 0104 0000000000 129</t>
  </si>
  <si>
    <t>000 0104 0000000000 200</t>
  </si>
  <si>
    <t>000 0104 0000000000 240</t>
  </si>
  <si>
    <t>000 0104 0000000000 244</t>
  </si>
  <si>
    <t>000 0104 0000000000 800</t>
  </si>
  <si>
    <t>Исполнение судебных актов</t>
  </si>
  <si>
    <t>000 0104 0000000000 830</t>
  </si>
  <si>
    <t>Исполнение судебных актов Российской Федерации и мировых соглашений по возмещению причиненного вреда</t>
  </si>
  <si>
    <t>000 0104 0000000000 831</t>
  </si>
  <si>
    <t>000 0104 0000000000 850</t>
  </si>
  <si>
    <t>000 0104 0000000000 853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</si>
  <si>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</si>
  <si>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</si>
  <si>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000 0106 0000000000 100</t>
  </si>
  <si>
    <t>000 0106 0000000000 120</t>
  </si>
  <si>
    <t>000 0106 0000000000 121</t>
  </si>
  <si>
    <t>000 0106 0000000000 129</t>
  </si>
  <si>
    <t>000 0106 0000000000 200</t>
  </si>
  <si>
    <t>000 0106 0000000000 240</t>
  </si>
  <si>
    <t>000 0106 0000000000 244</t>
  </si>
  <si>
    <t>000 0106 0000000000 500</t>
  </si>
  <si>
    <t>000 0106 0000000000 540</t>
  </si>
  <si>
    <t>000 0106 0000000000 800</t>
  </si>
  <si>
    <t>000 0106 0000000000 850</t>
  </si>
  <si>
    <t>000 0106 0000000000 853</t>
  </si>
  <si>
    <t>Обеспечение проведения выборов и референдумов</t>
  </si>
  <si>
    <t>000 0107 0000000000 000</t>
  </si>
  <si>
    <t>000 0107 0000000000 800</t>
  </si>
  <si>
    <t>Специальные расходы</t>
  </si>
  <si>
    <t>000 0107 0000000000 880</t>
  </si>
  <si>
    <t>Резервные фонды</t>
  </si>
  <si>
    <t>000 0111 0000000000 000</t>
  </si>
  <si>
    <t>000 0111 0000000000 800</t>
  </si>
  <si>
    <t>Резервные средства</t>
  </si>
  <si>
    <t>000 0111 0000000000 870</t>
  </si>
  <si>
    <t>Другие общегосударственные вопросы</t>
  </si>
  <si>
    <t>000 0113 0000000000 000</t>
  </si>
  <si>
    <t>000 0113 0000000000 100</t>
  </si>
  <si>
    <t>Расходы на выплаты персоналу казенных учреждений</t>
  </si>
  <si>
    <t>000 0113 0000000000 110</t>
  </si>
  <si>
    <t>Фонд оплаты труда учреждений</t>
  </si>
  <si>
    <t>000 0113 0000000000 111</t>
  </si>
  <si>
    <t>Иные выплаты персоналу учреждений, за исключением фонда оплаты труда</t>
  </si>
  <si>
    <t>000 0113 0000000000 112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</si>
  <si>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</si>
  <si>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000 0113 0000000000 119</t>
  </si>
  <si>
    <t>000 0113 0000000000 120</t>
  </si>
  <si>
    <t>000 0113 0000000000 121</t>
  </si>
  <si>
    <t>000 0113 0000000000 122</t>
  </si>
  <si>
    <t>000 0113 0000000000 129</t>
  </si>
  <si>
    <t>000 0113 0000000000 200</t>
  </si>
  <si>
    <t>000 0113 0000000000 240</t>
  </si>
  <si>
    <t>000 0113 0000000000 244</t>
  </si>
  <si>
    <t>Закупка энергетических ресурсов</t>
  </si>
  <si>
    <t>000 0113 0000000000 247</t>
  </si>
  <si>
    <t>Социальное обеспечение и иные выплаты населению</t>
  </si>
  <si>
    <t>000 0113 0000000000 300</t>
  </si>
  <si>
    <t>Социальные выплаты гражданам, кроме публичных нормативных социальных выплат</t>
  </si>
  <si>
    <t>000 0113 0000000000 320</t>
  </si>
  <si>
    <t>Пособия, компенсации и иные социальные выплаты гражданам, кроме публичных нормативных обязательств</t>
  </si>
  <si>
    <t>000 0113 0000000000 321</t>
  </si>
  <si>
    <t>Иные выплаты населению</t>
  </si>
  <si>
    <t>000 0113 0000000000 360</t>
  </si>
  <si>
    <t>000 0113 0000000000 500</t>
  </si>
  <si>
    <t>000 0113 0000000000 540</t>
  </si>
  <si>
    <t xml:space="preserve">Предоставление субсидий бюджетным, автономным учреждениям и иным некоммерческим организациям    </t>
  </si>
  <si>
    <t>000 0113 0000000000 600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</si>
  <si>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</si>
  <si>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000 0113 0000000000 630</t>
  </si>
  <si>
    <t>Субсидии (гранты в форме субсидий), подлежащие казначейскому сопровождению</t>
  </si>
  <si>
    <t>000 0113 0000000000 632</t>
  </si>
  <si>
    <t>000 0113 0000000000 800</t>
  </si>
  <si>
    <t>000 0113 0000000000 830</t>
  </si>
  <si>
    <t>000 0113 0000000000 831</t>
  </si>
  <si>
    <t>000 0113 0000000000 850</t>
  </si>
  <si>
    <t xml:space="preserve">Уплата прочих налогов, сборов </t>
  </si>
  <si>
    <t>000 0113 0000000000 852</t>
  </si>
  <si>
    <t>000 0113 0000000000 853</t>
  </si>
  <si>
    <t>Национальная оборона</t>
  </si>
  <si>
    <t>000 0200 0000000000 000</t>
  </si>
  <si>
    <t>Мобилизационная и вневойсковая подготовка</t>
  </si>
  <si>
    <t>000 0203 0000000000 000</t>
  </si>
  <si>
    <t>000 0203 0000000000 100</t>
  </si>
  <si>
    <t>000 0203 0000000000 120</t>
  </si>
  <si>
    <t>000 0203 0000000000 121</t>
  </si>
  <si>
    <t>000 0203 0000000000 129</t>
  </si>
  <si>
    <t>000 0203 0000000000 200</t>
  </si>
  <si>
    <t>000 0203 0000000000 240</t>
  </si>
  <si>
    <t>000 0203 0000000000 244</t>
  </si>
  <si>
    <t>Национальная безопасность и правоохранительная деятельность</t>
  </si>
  <si>
    <t>000 0300 0000000000 000</t>
  </si>
  <si>
    <t>Гражданская оборона</t>
  </si>
  <si>
    <t>000 0309 0000000000 000</t>
  </si>
  <si>
    <t>000 0309 0000000000 200</t>
  </si>
  <si>
    <t>000 0309 0000000000 240</t>
  </si>
  <si>
    <t>000 0309 0000000000 244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</si>
  <si>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</si>
  <si>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</si>
  <si>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000 0310 0000000000 200</t>
  </si>
  <si>
    <t>000 0310 0000000000 240</t>
  </si>
  <si>
    <t>000 0310 0000000000 244</t>
  </si>
  <si>
    <t>Национальная экономика</t>
  </si>
  <si>
    <t>000 0400 0000000000 000</t>
  </si>
  <si>
    <t>Транспорт</t>
  </si>
  <si>
    <t>000 0408 0000000000 000</t>
  </si>
  <si>
    <t>000 0408 0000000000 200</t>
  </si>
  <si>
    <t>000 0408 0000000000 240</t>
  </si>
  <si>
    <t>000 0408 0000000000 244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</si>
  <si>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</si>
  <si>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</si>
  <si>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</si>
  <si>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</si>
  <si>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</si>
  <si>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000 0409 0000000000 500</t>
  </si>
  <si>
    <t>Субсидии</t>
  </si>
  <si>
    <t>000 0409 0000000000 520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</si>
  <si>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</t>
  </si>
  <si>
    <t>000 0409 0000000000 521</t>
  </si>
  <si>
    <t>000 0409 0000000000 540</t>
  </si>
  <si>
    <t>Другие вопросы в области национальной экономики</t>
  </si>
  <si>
    <t>000 0412 0000000000 000</t>
  </si>
  <si>
    <t>000 0412 0000000000 200</t>
  </si>
  <si>
    <t>000 0412 0000000000 240</t>
  </si>
  <si>
    <t>000 0412 0000000000 244</t>
  </si>
  <si>
    <t>000 0412 0000000000 600</t>
  </si>
  <si>
    <t>000 0412 0000000000 630</t>
  </si>
  <si>
    <t>Субсидии (гранты в форме субсидий), не подлежащие казначейскому сопровождению</t>
  </si>
  <si>
    <t>000 0412 0000000000 633</t>
  </si>
  <si>
    <t>000 0412 0000000000 800</t>
  </si>
  <si>
    <t>000 0412 0000000000 850</t>
  </si>
  <si>
    <t>000 0412 0000000000 853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</si>
  <si>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</si>
  <si>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</si>
  <si>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</si>
  <si>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</si>
  <si>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000 0501 0000000000 200</t>
  </si>
  <si>
    <t>000 0501 0000000000 240</t>
  </si>
  <si>
    <t>000 0501 0000000000 244</t>
  </si>
  <si>
    <t>000 0501 0000000000 247</t>
  </si>
  <si>
    <t>Капитальные вложения в объекты государственной (муниципальной) собственности</t>
  </si>
  <si>
    <t>000 0501 0000000000 400</t>
  </si>
  <si>
    <t xml:space="preserve">Бюджетные инвестиции </t>
  </si>
  <si>
    <t>000 0501 0000000000 410</t>
  </si>
  <si>
    <t>Бюджетные инвестиции на приобретение объектов недвижимого имущества в государственную (муниципальную) собственность</t>
  </si>
  <si>
    <t>000 0501 0000000000 412</t>
  </si>
  <si>
    <t>000 0501 0000000000 800</t>
  </si>
  <si>
    <t>000 0501 0000000000 850</t>
  </si>
  <si>
    <t>000 0501 0000000000 853</t>
  </si>
  <si>
    <t>Коммунальное хозяйство</t>
  </si>
  <si>
    <t>000 0502 0000000000 000</t>
  </si>
  <si>
    <t>000 0502 0000000000 100</t>
  </si>
  <si>
    <t>000 0502 0000000000 110</t>
  </si>
  <si>
    <t>000 0502 0000000000 111</t>
  </si>
  <si>
    <t>000 0502 0000000000 119</t>
  </si>
  <si>
    <t>000 0502 0000000000 200</t>
  </si>
  <si>
    <t>000 0502 0000000000 240</t>
  </si>
  <si>
    <t>000 0502 0000000000 244</t>
  </si>
  <si>
    <t>000 0502 0000000000 247</t>
  </si>
  <si>
    <t>000 0502 0000000000 500</t>
  </si>
  <si>
    <t>000 0502 0000000000 540</t>
  </si>
  <si>
    <t>000 0502 0000000000 800</t>
  </si>
  <si>
    <t>000 0502 0000000000 850</t>
  </si>
  <si>
    <t>000 0502 0000000000 852</t>
  </si>
  <si>
    <t>000 0502 0000000000 853</t>
  </si>
  <si>
    <t>Благоустройство</t>
  </si>
  <si>
    <t>000 0503 0000000000 000</t>
  </si>
  <si>
    <t>000 0503 0000000000 100</t>
  </si>
  <si>
    <t>000 0503 0000000000 110</t>
  </si>
  <si>
    <t>000 0503 0000000000 111</t>
  </si>
  <si>
    <t>000 0503 0000000000 119</t>
  </si>
  <si>
    <t>000 0503 0000000000 200</t>
  </si>
  <si>
    <t>000 0503 0000000000 240</t>
  </si>
  <si>
    <t>000 0503 0000000000 244</t>
  </si>
  <si>
    <t>000 0503 0000000000 247</t>
  </si>
  <si>
    <t>000 0503 0000000000 300</t>
  </si>
  <si>
    <t>Премии и гранты</t>
  </si>
  <si>
    <t>000 0503 0000000000 350</t>
  </si>
  <si>
    <t>000 0503 0000000000 500</t>
  </si>
  <si>
    <t>000 0503 0000000000 540</t>
  </si>
  <si>
    <t>000 0503 0000000000 800</t>
  </si>
  <si>
    <t>000 0503 0000000000 830</t>
  </si>
  <si>
    <t>000 0503 0000000000 831</t>
  </si>
  <si>
    <t>000 0503 0000000000 850</t>
  </si>
  <si>
    <t>Уплата налога на имущество организаций и земельного налога</t>
  </si>
  <si>
    <t>000 0503 0000000000 851</t>
  </si>
  <si>
    <t>000 0503 0000000000 852</t>
  </si>
  <si>
    <t>000 0503 0000000000 853</t>
  </si>
  <si>
    <t>Другие вопросы в области жилищно-коммунального хозяйства</t>
  </si>
  <si>
    <t>000 0505 0000000000 000</t>
  </si>
  <si>
    <t>000 0505 0000000000 100</t>
  </si>
  <si>
    <t>000 0505 0000000000 120</t>
  </si>
  <si>
    <t>000 0505 0000000000 121</t>
  </si>
  <si>
    <t>000 0505 0000000000 129</t>
  </si>
  <si>
    <t>000 0505 0000000000 200</t>
  </si>
  <si>
    <t>000 0505 0000000000 240</t>
  </si>
  <si>
    <t>000 0505 0000000000 244</t>
  </si>
  <si>
    <t>000 0505 0000000000 400</t>
  </si>
  <si>
    <t>000 0505 0000000000 410</t>
  </si>
  <si>
    <t>000 0505 0000000000 412</t>
  </si>
  <si>
    <t>Охрана окружающей среды</t>
  </si>
  <si>
    <t>000 0600 0000000000 000</t>
  </si>
  <si>
    <t>Другие вопросы в области охраны окружающей среды</t>
  </si>
  <si>
    <t>000 0605 0000000000 000</t>
  </si>
  <si>
    <t>000 0605 0000000000 200</t>
  </si>
  <si>
    <t>000 0605 0000000000 240</t>
  </si>
  <si>
    <t>000 0605 0000000000 244</t>
  </si>
  <si>
    <t>000 0605 0000000000 500</t>
  </si>
  <si>
    <t>000 0605 0000000000 520</t>
  </si>
  <si>
    <t>Субсидии на софинансирование капитальных вложений в объекты государственной (муниципальной) собственности</t>
  </si>
  <si>
    <t>000 0605 0000000000 522</t>
  </si>
  <si>
    <t>Образование</t>
  </si>
  <si>
    <t>000 0700 0000000000 000</t>
  </si>
  <si>
    <t>Дошкольное образование</t>
  </si>
  <si>
    <t>000 0701 0000000000 000</t>
  </si>
  <si>
    <t>000 0701 0000000000 600</t>
  </si>
  <si>
    <t>Субсидии бюджетным учреждениям</t>
  </si>
  <si>
    <t>000 0701 0000000000 610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</si>
  <si>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</si>
  <si>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000 0701 0000000000 611</t>
  </si>
  <si>
    <t>Субсидии бюджетным учреждениям на иные цели</t>
  </si>
  <si>
    <t>000 0701 0000000000 612</t>
  </si>
  <si>
    <t>Общее образование</t>
  </si>
  <si>
    <t>000 0702 0000000000 000</t>
  </si>
  <si>
    <t>000 0702 0000000000 100</t>
  </si>
  <si>
    <t>000 0702 0000000000 110</t>
  </si>
  <si>
    <t>000 0702 0000000000 111</t>
  </si>
  <si>
    <t>000 0702 0000000000 200</t>
  </si>
  <si>
    <t>000 0702 0000000000 240</t>
  </si>
  <si>
    <t>000 0702 0000000000 244</t>
  </si>
  <si>
    <t>000 0702 0000000000 300</t>
  </si>
  <si>
    <t>000 0702 0000000000 320</t>
  </si>
  <si>
    <t>000 0702 0000000000 321</t>
  </si>
  <si>
    <t>000 0702 0000000000 400</t>
  </si>
  <si>
    <t>000 0702 0000000000 410</t>
  </si>
  <si>
    <t>000 0702 0000000000 412</t>
  </si>
  <si>
    <t>000 0702 0000000000 600</t>
  </si>
  <si>
    <t>000 0702 0000000000 610</t>
  </si>
  <si>
    <t>000 0702 0000000000 611</t>
  </si>
  <si>
    <t>000 0702 0000000000 612</t>
  </si>
  <si>
    <t>000 0702 0000000000 800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</si>
  <si>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</si>
  <si>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000 0702 0000000000 810</t>
  </si>
  <si>
    <t xml:space="preserve"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 </t>
  </si>
  <si>
    <t>000 0702 0000000000 811</t>
  </si>
  <si>
    <t>000 0702 0000000000 850</t>
  </si>
  <si>
    <t>000 0702 0000000000 853</t>
  </si>
  <si>
    <t>Дополнительное образование детей</t>
  </si>
  <si>
    <t>000 0703 0000000000 000</t>
  </si>
  <si>
    <t>000 0703 0000000000 200</t>
  </si>
  <si>
    <t>000 0703 0000000000 240</t>
  </si>
  <si>
    <t>000 0703 0000000000 244</t>
  </si>
  <si>
    <t>000 0703 0000000000 247</t>
  </si>
  <si>
    <t>000 0703 0000000000 600</t>
  </si>
  <si>
    <t>000 0703 0000000000 610</t>
  </si>
  <si>
    <t>000 0703 0000000000 611</t>
  </si>
  <si>
    <t>000 0703 0000000000 612</t>
  </si>
  <si>
    <t>Молодежная политика</t>
  </si>
  <si>
    <t>000 0707 0000000000 000</t>
  </si>
  <si>
    <t>000 0707 0000000000 200</t>
  </si>
  <si>
    <t>000 0707 0000000000 240</t>
  </si>
  <si>
    <t>000 0707 0000000000 244</t>
  </si>
  <si>
    <t>Другие вопросы в области образования</t>
  </si>
  <si>
    <t>000 0709 0000000000 000</t>
  </si>
  <si>
    <t>000 0709 0000000000 100</t>
  </si>
  <si>
    <t>000 0709 0000000000 110</t>
  </si>
  <si>
    <t>000 0709 0000000000 111</t>
  </si>
  <si>
    <t>000 0709 0000000000 119</t>
  </si>
  <si>
    <t>000 0709 0000000000 120</t>
  </si>
  <si>
    <t>000 0709 0000000000 121</t>
  </si>
  <si>
    <t>000 0709 0000000000 129</t>
  </si>
  <si>
    <t>000 0709 0000000000 200</t>
  </si>
  <si>
    <t>000 0709 0000000000 240</t>
  </si>
  <si>
    <t>000 0709 0000000000 244</t>
  </si>
  <si>
    <t>000 0709 0000000000 600</t>
  </si>
  <si>
    <t>000 0709 0000000000 610</t>
  </si>
  <si>
    <t>000 0709 0000000000 611</t>
  </si>
  <si>
    <t>000 0709 0000000000 612</t>
  </si>
  <si>
    <t>000 0709 0000000000 800</t>
  </si>
  <si>
    <t>000 0709 0000000000 850</t>
  </si>
  <si>
    <t>000 0709 0000000000 852</t>
  </si>
  <si>
    <t>Культура, кинематография</t>
  </si>
  <si>
    <t>000 0800 0000000000 000</t>
  </si>
  <si>
    <t>Культура</t>
  </si>
  <si>
    <t>000 0801 0000000000 000</t>
  </si>
  <si>
    <t>000 0801 0000000000 100</t>
  </si>
  <si>
    <t>000 0801 0000000000 110</t>
  </si>
  <si>
    <t>000 0801 0000000000 111</t>
  </si>
  <si>
    <t>000 0801 0000000000 119</t>
  </si>
  <si>
    <t>000 0801 0000000000 200</t>
  </si>
  <si>
    <t>000 0801 0000000000 240</t>
  </si>
  <si>
    <t>000 0801 0000000000 244</t>
  </si>
  <si>
    <t>000 0801 0000000000 247</t>
  </si>
  <si>
    <t>000 0801 0000000000 300</t>
  </si>
  <si>
    <t>000 0801 0000000000 350</t>
  </si>
  <si>
    <t>000 0801 0000000000 500</t>
  </si>
  <si>
    <t>000 0801 0000000000 540</t>
  </si>
  <si>
    <t>000 0801 0000000000 600</t>
  </si>
  <si>
    <t>000 0801 0000000000 610</t>
  </si>
  <si>
    <t>000 0801 0000000000 611</t>
  </si>
  <si>
    <t>000 0801 0000000000 612</t>
  </si>
  <si>
    <t>000 0801 0000000000 800</t>
  </si>
  <si>
    <t>000 0801 0000000000 850</t>
  </si>
  <si>
    <t>000 0801 0000000000 853</t>
  </si>
  <si>
    <t>Другие вопросы в области культуры, кинематографии</t>
  </si>
  <si>
    <t>000 0804 0000000000 000</t>
  </si>
  <si>
    <t>000 0804 0000000000 100</t>
  </si>
  <si>
    <t>000 0804 0000000000 110</t>
  </si>
  <si>
    <t>000 0804 0000000000 111</t>
  </si>
  <si>
    <t>000 0804 0000000000 119</t>
  </si>
  <si>
    <t>000 0804 0000000000 120</t>
  </si>
  <si>
    <t>000 0804 0000000000 121</t>
  </si>
  <si>
    <t>000 0804 0000000000 129</t>
  </si>
  <si>
    <t>000 0804 0000000000 200</t>
  </si>
  <si>
    <t>000 0804 0000000000 240</t>
  </si>
  <si>
    <t>000 0804 0000000000 244</t>
  </si>
  <si>
    <t>000 0804 0000000000 300</t>
  </si>
  <si>
    <t>000 0804 0000000000 320</t>
  </si>
  <si>
    <t>000 0804 0000000000 321</t>
  </si>
  <si>
    <t>000 0804 0000000000 800</t>
  </si>
  <si>
    <t>000 0804 0000000000 850</t>
  </si>
  <si>
    <t>000 0804 0000000000 853</t>
  </si>
  <si>
    <t>Социальная политика</t>
  </si>
  <si>
    <t>000 1000 0000000000 000</t>
  </si>
  <si>
    <t>Пенсионное обеспечение</t>
  </si>
  <si>
    <t>000 1001 0000000000 000</t>
  </si>
  <si>
    <t>000 1001 0000000000 300</t>
  </si>
  <si>
    <t>Публичные нормативные социальные выплаты гражданам</t>
  </si>
  <si>
    <t>000 1001 0000000000 310</t>
  </si>
  <si>
    <t>Пособия, компенсации, меры социальной поддержки по публичным нормативным обязательствам</t>
  </si>
  <si>
    <t>000 1001 0000000000 313</t>
  </si>
  <si>
    <t>Социальное обеспечение населения</t>
  </si>
  <si>
    <t>000 1003 0000000000 000</t>
  </si>
  <si>
    <t>000 1003 0000000000 200</t>
  </si>
  <si>
    <t>000 1003 0000000000 240</t>
  </si>
  <si>
    <t>000 1003 0000000000 244</t>
  </si>
  <si>
    <t>000 1003 0000000000 300</t>
  </si>
  <si>
    <t>000 1003 0000000000 310</t>
  </si>
  <si>
    <t>000 1003 0000000000 313</t>
  </si>
  <si>
    <t>000 1003 0000000000 320</t>
  </si>
  <si>
    <t>000 1003 0000000000 321</t>
  </si>
  <si>
    <t>Субсидии гражданам на приобретение жилья</t>
  </si>
  <si>
    <t>000 1003 0000000000 322</t>
  </si>
  <si>
    <t>Приобретение товаров, работ и услуг в пользу граждан в целях их социального обеспечения</t>
  </si>
  <si>
    <t>000 1003 0000000000 323</t>
  </si>
  <si>
    <t>000 1003 0000000000 600</t>
  </si>
  <si>
    <t>000 1003 0000000000 610</t>
  </si>
  <si>
    <t>000 1003 0000000000 611</t>
  </si>
  <si>
    <t>Охрана семьи и детства</t>
  </si>
  <si>
    <t>000 1004 0000000000 000</t>
  </si>
  <si>
    <t>000 1004 0000000000 100</t>
  </si>
  <si>
    <t>000 1004 0000000000 120</t>
  </si>
  <si>
    <t>000 1004 0000000000 121</t>
  </si>
  <si>
    <t>000 1004 0000000000 129</t>
  </si>
  <si>
    <t>000 1004 0000000000 200</t>
  </si>
  <si>
    <t>000 1004 0000000000 240</t>
  </si>
  <si>
    <t>000 1004 0000000000 244</t>
  </si>
  <si>
    <t>000 1004 0000000000 300</t>
  </si>
  <si>
    <t>000 1004 0000000000 320</t>
  </si>
  <si>
    <t>000 1004 0000000000 321</t>
  </si>
  <si>
    <t>000 1004 0000000000 600</t>
  </si>
  <si>
    <t>000 1004 0000000000 610</t>
  </si>
  <si>
    <t>000 1004 0000000000 612</t>
  </si>
  <si>
    <t>Другие вопросы в области социальной политики</t>
  </si>
  <si>
    <t>000 1006 0000000000 000</t>
  </si>
  <si>
    <t>000 1006 0000000000 200</t>
  </si>
  <si>
    <t>000 1006 0000000000 240</t>
  </si>
  <si>
    <t>000 1006 0000000000 244</t>
  </si>
  <si>
    <t>Физическая культура и спорт</t>
  </si>
  <si>
    <t>000 1100 0000000000 000</t>
  </si>
  <si>
    <t xml:space="preserve">Физическая культура </t>
  </si>
  <si>
    <t>000 1101 0000000000 000</t>
  </si>
  <si>
    <t>000 1101 0000000000 200</t>
  </si>
  <si>
    <t>000 1101 0000000000 240</t>
  </si>
  <si>
    <t>000 1101 0000000000 244</t>
  </si>
  <si>
    <t>Массовый спорт</t>
  </si>
  <si>
    <t>000 1102 0000000000 000</t>
  </si>
  <si>
    <t>000 1102 0000000000 200</t>
  </si>
  <si>
    <t>000 1102 0000000000 240</t>
  </si>
  <si>
    <t>000 1102 0000000000 244</t>
  </si>
  <si>
    <t>000 1102 0000000000 600</t>
  </si>
  <si>
    <t>000 1102 0000000000 610</t>
  </si>
  <si>
    <t>000 1102 0000000000 611</t>
  </si>
  <si>
    <t>000 1102 0000000000 800</t>
  </si>
  <si>
    <t>000 1102 0000000000 830</t>
  </si>
  <si>
    <t>000 1102 0000000000 831</t>
  </si>
  <si>
    <t>Спорт высших достижений</t>
  </si>
  <si>
    <t>000 1103 0000000000 000</t>
  </si>
  <si>
    <t>000 1103 0000000000 600</t>
  </si>
  <si>
    <t>000 1103 0000000000 610</t>
  </si>
  <si>
    <t>000 1103 0000000000 611</t>
  </si>
  <si>
    <t>000 1103 0000000000 612</t>
  </si>
  <si>
    <t>Другие вопросы в области физической культуры и спорта</t>
  </si>
  <si>
    <t>000 1105 0000000000 000</t>
  </si>
  <si>
    <t>000 1105 0000000000 200</t>
  </si>
  <si>
    <t>000 1105 0000000000 240</t>
  </si>
  <si>
    <t>000 1105 0000000000 244</t>
  </si>
  <si>
    <t>Обслуживание государственного (муниципального) долга</t>
  </si>
  <si>
    <t>000 1300 0000000000 000</t>
  </si>
  <si>
    <t>Обслуживание государственного (муниципального) внутреннего долга</t>
  </si>
  <si>
    <t>000 1301 0000000000 000</t>
  </si>
  <si>
    <t>000 1301 0000000000 700</t>
  </si>
  <si>
    <t>Обслуживание муниципального долга</t>
  </si>
  <si>
    <t>000 1301 0000000000 730</t>
  </si>
  <si>
    <t>Межбюджетные трансферты общего характера бюджетам бюджетной системы Российской Федерации</t>
  </si>
  <si>
    <t>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</si>
  <si>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</si>
  <si>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>000 1401 0000000000 000</t>
  </si>
  <si>
    <t>000 1401 0000000000 500</t>
  </si>
  <si>
    <t>Дотации</t>
  </si>
  <si>
    <t>000 1401 0000000000 510</t>
  </si>
  <si>
    <t xml:space="preserve">Дотации на выравнивание бюджетной обеспеченности </t>
  </si>
  <si>
    <t>000 1401 0000000000 511</t>
  </si>
  <si>
    <t>Результат исполнения бюджета (дефицит/профицит)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</si>
  <si>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</si>
  <si>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</si>
  <si>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бюджетов - всего</t>
  </si>
  <si>
    <t xml:space="preserve">          в том числе: 
источники внутреннего финансирования
          из них: 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</si>
  <si>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</si>
  <si>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</si>
  <si>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</si>
  <si>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000 01 03 01 00 00 0000 000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</si>
  <si>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</si>
  <si>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</si>
  <si>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</si>
  <si>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000 01 03 01 00 05 0000 810</t>
  </si>
  <si>
    <t xml:space="preserve">Изменение остатков средств </t>
  </si>
  <si>
    <t>000 01 00 00 00 00 0000 000</t>
  </si>
  <si>
    <t xml:space="preserve">Увеличение остатков средств, всего
          в том числе: </t>
  </si>
  <si>
    <t>000 01 00 00 00 00 0000 500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</si>
  <si>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</si>
  <si>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</si>
  <si>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</si>
  <si>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</si>
  <si>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</si>
  <si>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</si>
  <si>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муниципальных районов</t>
  </si>
  <si>
    <t>000 01 05 02 01 05 0000 510</t>
  </si>
  <si>
    <t>Увеличение прочих остатков денежных средств бюджетов сельских поселений</t>
  </si>
  <si>
    <t>000 01 05 02 01 10 0000 510</t>
  </si>
  <si>
    <t>Увеличение прочих остатков денежных средств бюджетов городских поселений</t>
  </si>
  <si>
    <t>000 01 05 02 01 13 0000 510</t>
  </si>
  <si>
    <t xml:space="preserve">Уменьшение остатков средств, всего
          в том числе: 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</si>
  <si>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</si>
  <si>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</si>
  <si>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</si>
  <si>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</si>
  <si>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</si>
  <si>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</si>
  <si>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</si>
  <si>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муниципальных районов</t>
  </si>
  <si>
    <t>000 01 05 02 01 05 0000 610</t>
  </si>
  <si>
    <t>Уменьшение прочих остатков денежных средств бюджетов сельских поселений</t>
  </si>
  <si>
    <t>000 01 05 02 01 10 0000 610</t>
  </si>
  <si>
    <t>Уменьшение прочих остатков денежных средств бюджетов городских поселений</t>
  </si>
  <si>
    <t>000 01 05 02 01 13 0000 610</t>
  </si>
  <si>
    <t>Приложение</t>
  </si>
  <si>
    <t>к Постановлению администрации</t>
  </si>
  <si>
    <t>муниципального образования</t>
  </si>
  <si>
    <t>"Ульяновский район"</t>
  </si>
  <si>
    <t>Ульяновской области"</t>
  </si>
  <si>
    <t>№____ от _______________</t>
  </si>
  <si>
    <t>Отчет об исполнении муниципального бюджета муниципального образования "Ульяновский район" Ульяновской области на 01 июля 2023 года</t>
  </si>
  <si>
    <t>Неисполненные назначения</t>
  </si>
  <si>
    <t>Неисполненые назначения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</si>
</sst>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19]#,##0.00"/>
    <numFmt numFmtId="165" formatCode="[$-10419]###\ ###\ ###\ ###\ ##0.00"/>
  </numFmts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1"/>
      <color rgb="FF000000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</font>
    <font>
      <sz val="9"/>
      <color rgb="FFFFEBCD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1" fillId="0" borderId="0" xfId="0" applyFont="1" applyFill="1" applyBorder="1"/>
    <xf numFmtId="0" fontId="1" fillId="0" borderId="0" xfId="0" applyFont="1" applyFill="1" applyBorder="1"/>
    <xf numFmtId="0" fontId="4" fillId="0" borderId="0" xfId="0" applyFont="1" applyFill="1" applyBorder="1"/>
    <xf numFmtId="0" fontId="3" fillId="0" borderId="0" xfId="1" applyNumberFormat="1" applyFont="1" applyFill="1" applyBorder="1" applyAlignment="1">
      <alignment horizontal="left" wrapText="1" readingOrder="1"/>
    </xf>
    <xf numFmtId="0" fontId="9" fillId="0" borderId="0" xfId="0" applyFont="1" applyFill="1" applyBorder="1"/>
    <xf numFmtId="0" fontId="10" fillId="0" borderId="0" xfId="0" applyFont="1" applyFill="1" applyBorder="1"/>
    <xf numFmtId="0" fontId="8" fillId="0" borderId="2" xfId="1" applyNumberFormat="1" applyFont="1" applyFill="1" applyBorder="1" applyAlignment="1">
      <alignment horizontal="center" vertical="center" wrapText="1" readingOrder="1"/>
    </xf>
    <xf numFmtId="0" fontId="8" fillId="0" borderId="3" xfId="1" applyNumberFormat="1" applyFont="1" applyFill="1" applyBorder="1" applyAlignment="1">
      <alignment horizontal="center" vertical="center" wrapText="1" readingOrder="1"/>
    </xf>
    <xf numFmtId="0" fontId="8" fillId="0" borderId="1" xfId="1" applyNumberFormat="1" applyFont="1" applyFill="1" applyBorder="1" applyAlignment="1">
      <alignment horizontal="center" vertical="center" wrapText="1" readingOrder="1"/>
    </xf>
    <xf numFmtId="0" fontId="8" fillId="0" borderId="1" xfId="1" applyNumberFormat="1" applyFont="1" applyFill="1" applyBorder="1" applyAlignment="1">
      <alignment horizontal="left" wrapText="1" readingOrder="1"/>
    </xf>
    <xf numFmtId="0" fontId="8" fillId="0" borderId="1" xfId="1" applyNumberFormat="1" applyFont="1" applyFill="1" applyBorder="1" applyAlignment="1">
      <alignment horizontal="center" wrapText="1" readingOrder="1"/>
    </xf>
    <xf numFmtId="164" fontId="8" fillId="0" borderId="1" xfId="1" applyNumberFormat="1" applyFont="1" applyFill="1" applyBorder="1" applyAlignment="1">
      <alignment horizontal="right" wrapText="1" readingOrder="1"/>
    </xf>
    <xf numFmtId="0" fontId="8" fillId="0" borderId="1" xfId="1" applyNumberFormat="1" applyFont="1" applyFill="1" applyBorder="1" applyAlignment="1">
      <alignment horizontal="right" wrapText="1" readingOrder="1"/>
    </xf>
    <xf numFmtId="0" fontId="8" fillId="0" borderId="4" xfId="1" applyNumberFormat="1" applyFont="1" applyFill="1" applyBorder="1" applyAlignment="1">
      <alignment horizontal="center" vertical="center" wrapText="1" readingOrder="1"/>
    </xf>
    <xf numFmtId="0" fontId="8" fillId="0" borderId="5" xfId="1" applyNumberFormat="1" applyFont="1" applyFill="1" applyBorder="1" applyAlignment="1">
      <alignment horizontal="center" vertical="center" wrapText="1" readingOrder="1"/>
    </xf>
    <xf numFmtId="0" fontId="8" fillId="0" borderId="1" xfId="1" applyNumberFormat="1" applyFont="1" applyFill="1" applyBorder="1" applyAlignment="1">
      <alignment horizontal="left" vertical="center" wrapText="1" readingOrder="1"/>
    </xf>
    <xf numFmtId="0" fontId="8" fillId="0" borderId="3" xfId="1" applyNumberFormat="1" applyFont="1" applyFill="1" applyBorder="1" applyAlignment="1">
      <alignment horizontal="left" wrapText="1" readingOrder="1"/>
    </xf>
    <xf numFmtId="165" fontId="8" fillId="0" borderId="1" xfId="1" applyNumberFormat="1" applyFont="1" applyFill="1" applyBorder="1" applyAlignment="1">
      <alignment horizontal="right" wrapText="1" readingOrder="1"/>
    </xf>
    <xf numFmtId="0" fontId="11" fillId="0" borderId="3" xfId="1" applyNumberFormat="1" applyFont="1" applyFill="1" applyBorder="1" applyAlignment="1">
      <alignment horizontal="center" vertical="center" wrapText="1" readingOrder="1"/>
    </xf>
    <xf numFmtId="165" fontId="8" fillId="0" borderId="3" xfId="1" applyNumberFormat="1" applyFont="1" applyFill="1" applyBorder="1" applyAlignment="1">
      <alignment horizontal="right" wrapText="1" readingOrder="1"/>
    </xf>
    <xf numFmtId="0" fontId="4" fillId="0" borderId="0" xfId="0" applyFont="1" applyFill="1" applyBorder="1" applyAlignment="1">
      <alignment horizontal="right"/>
    </xf>
    <xf numFmtId="0" fontId="3" fillId="0" borderId="0" xfId="1" applyNumberFormat="1" applyFont="1" applyFill="1" applyBorder="1" applyAlignment="1">
      <alignment horizontal="left" wrapText="1" readingOrder="1"/>
    </xf>
    <xf numFmtId="0" fontId="4" fillId="0" borderId="0" xfId="0" applyFont="1" applyFill="1" applyBorder="1"/>
    <xf numFmtId="0" fontId="3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wrapText="1" readingOrder="1"/>
    </xf>
    <xf numFmtId="0" fontId="8" fillId="0" borderId="8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/>
    <xf numFmtId="0" fontId="8" fillId="0" borderId="0" xfId="1" applyNumberFormat="1" applyFont="1" applyFill="1" applyBorder="1" applyAlignment="1">
      <alignment horizontal="left" wrapText="1" readingOrder="1"/>
    </xf>
    <xf numFmtId="0" fontId="9" fillId="0" borderId="0" xfId="0" applyFont="1" applyFill="1" applyBorder="1"/>
    <xf numFmtId="0" fontId="8" fillId="0" borderId="6" xfId="1" applyNumberFormat="1" applyFont="1" applyFill="1" applyBorder="1" applyAlignment="1">
      <alignment horizontal="center" vertical="center" wrapText="1" readingOrder="1"/>
    </xf>
    <xf numFmtId="0" fontId="8" fillId="0" borderId="7" xfId="1" applyNumberFormat="1" applyFont="1" applyFill="1" applyBorder="1" applyAlignment="1">
      <alignment horizontal="center" vertical="center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6"/>
  <sheetViews>
    <sheetView showGridLines="0" zoomScaleNormal="100" workbookViewId="0">
      <selection activeCell="B12" sqref="B12:E12"/>
    </sheetView>
  </sheetViews>
  <sheetFormatPr defaultRowHeight="15" x14ac:dyDescent="0.25"/>
  <cols>
    <col min="1" max="1" width="9.140625" style="1"/>
    <col min="2" max="2" width="34.42578125" style="2" customWidth="1"/>
    <col min="3" max="3" width="8" style="2" customWidth="1"/>
    <col min="4" max="4" width="27" style="2" customWidth="1"/>
    <col min="5" max="5" width="19.85546875" style="2" customWidth="1"/>
    <col min="6" max="6" width="16.42578125" style="2" customWidth="1"/>
    <col min="7" max="7" width="16" style="2" customWidth="1"/>
    <col min="8" max="8" width="4.7109375" customWidth="1"/>
  </cols>
  <sheetData>
    <row r="1" spans="2:7" ht="27.6" customHeight="1" x14ac:dyDescent="0.25">
      <c r="B1" s="21" t="s">
        <v>0</v>
      </c>
      <c r="C1" s="22"/>
      <c r="D1" s="22"/>
      <c r="F1" s="20" t="s">
        <v>945</v>
      </c>
      <c r="G1" s="20"/>
    </row>
    <row r="2" spans="2:7" ht="11.85" customHeight="1" x14ac:dyDescent="0.25">
      <c r="B2" s="21" t="s">
        <v>0</v>
      </c>
      <c r="C2" s="22"/>
      <c r="D2" s="22"/>
      <c r="E2" s="20" t="s">
        <v>946</v>
      </c>
      <c r="F2" s="20"/>
      <c r="G2" s="20"/>
    </row>
    <row r="3" spans="2:7" ht="16.899999999999999" customHeight="1" x14ac:dyDescent="0.25">
      <c r="B3" s="21" t="s">
        <v>0</v>
      </c>
      <c r="C3" s="22"/>
      <c r="D3" s="22"/>
      <c r="E3" s="20" t="s">
        <v>947</v>
      </c>
      <c r="F3" s="20"/>
      <c r="G3" s="20"/>
    </row>
    <row r="4" spans="2:7" ht="12" customHeight="1" x14ac:dyDescent="0.25">
      <c r="B4" s="23" t="s">
        <v>0</v>
      </c>
      <c r="C4" s="22"/>
      <c r="D4" s="22"/>
      <c r="E4" s="20" t="s">
        <v>948</v>
      </c>
      <c r="F4" s="20"/>
      <c r="G4" s="20"/>
    </row>
    <row r="5" spans="2:7" x14ac:dyDescent="0.25">
      <c r="B5" s="21" t="s">
        <v>0</v>
      </c>
      <c r="C5" s="22"/>
      <c r="D5" s="22"/>
      <c r="E5" s="20" t="s">
        <v>949</v>
      </c>
      <c r="F5" s="20"/>
      <c r="G5" s="20"/>
    </row>
    <row r="6" spans="2:7" s="1" customFormat="1" x14ac:dyDescent="0.25">
      <c r="B6" s="3"/>
      <c r="C6" s="2"/>
      <c r="D6" s="2"/>
      <c r="E6" s="20" t="s">
        <v>950</v>
      </c>
      <c r="F6" s="20"/>
      <c r="G6" s="20"/>
    </row>
    <row r="7" spans="2:7" ht="67.5" customHeight="1" x14ac:dyDescent="0.3">
      <c r="B7" s="24" t="s">
        <v>951</v>
      </c>
      <c r="C7" s="24"/>
      <c r="D7" s="24"/>
      <c r="E7" s="24"/>
      <c r="F7" s="24"/>
      <c r="G7" s="24"/>
    </row>
    <row r="8" spans="2:7" ht="12.6" customHeight="1" x14ac:dyDescent="0.25">
      <c r="B8" s="21"/>
      <c r="C8" s="22"/>
      <c r="D8" s="22"/>
    </row>
    <row r="9" spans="2:7" ht="12.75" customHeight="1" x14ac:dyDescent="0.25">
      <c r="B9" s="21"/>
      <c r="C9" s="22"/>
      <c r="D9" s="22"/>
    </row>
    <row r="10" spans="2:7" s="5" customFormat="1" ht="13.15" customHeight="1" x14ac:dyDescent="0.2">
      <c r="B10" s="28"/>
      <c r="C10" s="29"/>
      <c r="D10" s="29"/>
      <c r="E10" s="4"/>
      <c r="F10" s="4"/>
      <c r="G10" s="4"/>
    </row>
    <row r="11" spans="2:7" s="5" customFormat="1" ht="5.0999999999999996" customHeight="1" x14ac:dyDescent="0.2">
      <c r="B11" s="28" t="s">
        <v>0</v>
      </c>
      <c r="C11" s="29"/>
      <c r="D11" s="29"/>
      <c r="E11" s="4"/>
      <c r="F11" s="4"/>
      <c r="G11" s="4"/>
    </row>
    <row r="12" spans="2:7" s="5" customFormat="1" ht="13.7" customHeight="1" x14ac:dyDescent="0.3">
      <c r="B12" s="26" t="s">
        <v>1</v>
      </c>
      <c r="C12" s="27"/>
      <c r="D12" s="27"/>
      <c r="E12" s="27"/>
      <c r="F12" s="4"/>
      <c r="G12" s="4"/>
    </row>
    <row r="13" spans="2:7" s="5" customFormat="1" ht="15" customHeight="1" x14ac:dyDescent="0.2">
      <c r="B13" s="6" t="s">
        <v>0</v>
      </c>
      <c r="C13" s="6" t="s">
        <v>0</v>
      </c>
      <c r="D13" s="13" t="s">
        <v>0</v>
      </c>
      <c r="E13" s="25" t="s">
        <v>2</v>
      </c>
      <c r="F13" s="25" t="s">
        <v>3</v>
      </c>
      <c r="G13" s="25" t="s">
        <v>952</v>
      </c>
    </row>
    <row r="14" spans="2:7" s="5" customFormat="1" ht="39" customHeight="1" x14ac:dyDescent="0.2">
      <c r="B14" s="7" t="s">
        <v>4</v>
      </c>
      <c r="C14" s="7" t="s">
        <v>5</v>
      </c>
      <c r="D14" s="14" t="s">
        <v>6</v>
      </c>
      <c r="E14" s="25"/>
      <c r="F14" s="25"/>
      <c r="G14" s="25"/>
    </row>
    <row r="15" spans="2:7" s="5" customFormat="1" ht="12" x14ac:dyDescent="0.2">
      <c r="B15" s="8" t="s">
        <v>7</v>
      </c>
      <c r="C15" s="8" t="s">
        <v>8</v>
      </c>
      <c r="D15" s="8" t="s">
        <v>9</v>
      </c>
      <c r="E15" s="7">
        <v>4</v>
      </c>
      <c r="F15" s="7">
        <v>5</v>
      </c>
      <c r="G15" s="7">
        <v>6</v>
      </c>
    </row>
    <row r="16" spans="2:7" s="5" customFormat="1" ht="12" x14ac:dyDescent="0.2">
      <c r="B16" s="9" t="s">
        <v>13</v>
      </c>
      <c r="C16" s="10">
        <v>10</v>
      </c>
      <c r="D16" s="10" t="s">
        <v>14</v>
      </c>
      <c r="E16" s="11">
        <v>1002012914.62</v>
      </c>
      <c r="F16" s="11">
        <v>486007709.72000003</v>
      </c>
      <c r="G16" s="11">
        <f>E16-F16</f>
        <v>516005204.89999998</v>
      </c>
    </row>
    <row r="17" spans="2:7" s="5" customFormat="1" ht="36" x14ac:dyDescent="0.2">
      <c r="B17" s="9" t="s">
        <v>16</v>
      </c>
      <c r="C17" s="10">
        <v>10</v>
      </c>
      <c r="D17" s="10" t="s">
        <v>17</v>
      </c>
      <c r="E17" s="11">
        <v>140177100</v>
      </c>
      <c r="F17" s="11">
        <v>67671801.650000006</v>
      </c>
      <c r="G17" s="11">
        <f t="shared" ref="G17:G80" si="0">E17-F17</f>
        <v>72505298.349999994</v>
      </c>
    </row>
    <row r="18" spans="2:7" s="5" customFormat="1" ht="12" x14ac:dyDescent="0.2">
      <c r="B18" s="9" t="s">
        <v>18</v>
      </c>
      <c r="C18" s="10">
        <v>10</v>
      </c>
      <c r="D18" s="10" t="s">
        <v>19</v>
      </c>
      <c r="E18" s="11">
        <v>69972400</v>
      </c>
      <c r="F18" s="11">
        <v>27390418.43</v>
      </c>
      <c r="G18" s="11">
        <f t="shared" si="0"/>
        <v>42581981.57</v>
      </c>
    </row>
    <row r="19" spans="2:7" s="5" customFormat="1" ht="12" x14ac:dyDescent="0.2">
      <c r="B19" s="9" t="s">
        <v>20</v>
      </c>
      <c r="C19" s="10">
        <v>10</v>
      </c>
      <c r="D19" s="10" t="s">
        <v>21</v>
      </c>
      <c r="E19" s="11">
        <v>69972400</v>
      </c>
      <c r="F19" s="11">
        <v>27390418.43</v>
      </c>
      <c r="G19" s="11">
        <f t="shared" si="0"/>
        <v>42581981.57</v>
      </c>
    </row>
    <row r="20" spans="2:7" s="5" customFormat="1" ht="111.75" customHeight="1" x14ac:dyDescent="0.2">
      <c r="B20" s="9" t="s">
        <v>22</v>
      </c>
      <c r="C20" s="10">
        <v>10</v>
      </c>
      <c r="D20" s="10" t="s">
        <v>23</v>
      </c>
      <c r="E20" s="11">
        <v>69972400</v>
      </c>
      <c r="F20" s="11">
        <v>25133447.82</v>
      </c>
      <c r="G20" s="11">
        <f t="shared" si="0"/>
        <v>44838952.18</v>
      </c>
    </row>
    <row r="21" spans="2:7" s="5" customFormat="1" ht="120.75" customHeight="1" x14ac:dyDescent="0.2">
      <c r="B21" s="9" t="s">
        <v>24</v>
      </c>
      <c r="C21" s="10">
        <v>10</v>
      </c>
      <c r="D21" s="10" t="s">
        <v>25</v>
      </c>
      <c r="E21" s="12" t="s">
        <v>15</v>
      </c>
      <c r="F21" s="11">
        <v>290841.90000000002</v>
      </c>
      <c r="G21" s="11"/>
    </row>
    <row r="22" spans="2:7" s="5" customFormat="1" ht="48" customHeight="1" x14ac:dyDescent="0.2">
      <c r="B22" s="9" t="s">
        <v>26</v>
      </c>
      <c r="C22" s="10">
        <v>10</v>
      </c>
      <c r="D22" s="10" t="s">
        <v>27</v>
      </c>
      <c r="E22" s="12" t="s">
        <v>15</v>
      </c>
      <c r="F22" s="11">
        <v>27055.25</v>
      </c>
      <c r="G22" s="11"/>
    </row>
    <row r="23" spans="2:7" s="5" customFormat="1" ht="101.25" customHeight="1" x14ac:dyDescent="0.2">
      <c r="B23" s="9" t="s">
        <v>28</v>
      </c>
      <c r="C23" s="10">
        <v>10</v>
      </c>
      <c r="D23" s="10" t="s">
        <v>29</v>
      </c>
      <c r="E23" s="12" t="s">
        <v>15</v>
      </c>
      <c r="F23" s="11">
        <v>411667</v>
      </c>
      <c r="G23" s="11"/>
    </row>
    <row r="24" spans="2:7" s="5" customFormat="1" ht="148.5" customHeight="1" x14ac:dyDescent="0.2">
      <c r="B24" s="9" t="s">
        <v>30</v>
      </c>
      <c r="C24" s="10">
        <v>10</v>
      </c>
      <c r="D24" s="10" t="s">
        <v>31</v>
      </c>
      <c r="E24" s="12" t="s">
        <v>15</v>
      </c>
      <c r="F24" s="11">
        <v>862464.04</v>
      </c>
      <c r="G24" s="11"/>
    </row>
    <row r="25" spans="2:7" s="5" customFormat="1" ht="60" x14ac:dyDescent="0.2">
      <c r="B25" s="9" t="s">
        <v>32</v>
      </c>
      <c r="C25" s="10">
        <v>10</v>
      </c>
      <c r="D25" s="10" t="s">
        <v>33</v>
      </c>
      <c r="E25" s="12" t="s">
        <v>15</v>
      </c>
      <c r="F25" s="11">
        <v>476414.92</v>
      </c>
      <c r="G25" s="11"/>
    </row>
    <row r="26" spans="2:7" s="5" customFormat="1" ht="60" x14ac:dyDescent="0.2">
      <c r="B26" s="9" t="s">
        <v>34</v>
      </c>
      <c r="C26" s="10">
        <v>10</v>
      </c>
      <c r="D26" s="10" t="s">
        <v>35</v>
      </c>
      <c r="E26" s="12" t="s">
        <v>15</v>
      </c>
      <c r="F26" s="11">
        <v>188527.5</v>
      </c>
      <c r="G26" s="11"/>
    </row>
    <row r="27" spans="2:7" s="5" customFormat="1" ht="48" x14ac:dyDescent="0.2">
      <c r="B27" s="9" t="s">
        <v>36</v>
      </c>
      <c r="C27" s="10">
        <v>10</v>
      </c>
      <c r="D27" s="10" t="s">
        <v>37</v>
      </c>
      <c r="E27" s="11">
        <v>20598700</v>
      </c>
      <c r="F27" s="11">
        <v>11225083.560000001</v>
      </c>
      <c r="G27" s="11">
        <f t="shared" si="0"/>
        <v>9373616.4399999995</v>
      </c>
    </row>
    <row r="28" spans="2:7" s="5" customFormat="1" ht="36" x14ac:dyDescent="0.2">
      <c r="B28" s="9" t="s">
        <v>38</v>
      </c>
      <c r="C28" s="10">
        <v>10</v>
      </c>
      <c r="D28" s="10" t="s">
        <v>39</v>
      </c>
      <c r="E28" s="11">
        <v>20598700</v>
      </c>
      <c r="F28" s="11">
        <v>11225083.560000001</v>
      </c>
      <c r="G28" s="11">
        <f t="shared" si="0"/>
        <v>9373616.4399999995</v>
      </c>
    </row>
    <row r="29" spans="2:7" s="5" customFormat="1" ht="78" customHeight="1" x14ac:dyDescent="0.2">
      <c r="B29" s="9" t="s">
        <v>40</v>
      </c>
      <c r="C29" s="10">
        <v>10</v>
      </c>
      <c r="D29" s="10" t="s">
        <v>41</v>
      </c>
      <c r="E29" s="11">
        <v>9756600</v>
      </c>
      <c r="F29" s="11">
        <v>5786587.0800000001</v>
      </c>
      <c r="G29" s="11">
        <f t="shared" si="0"/>
        <v>3970012.92</v>
      </c>
    </row>
    <row r="30" spans="2:7" s="5" customFormat="1" ht="129" customHeight="1" x14ac:dyDescent="0.2">
      <c r="B30" s="9" t="s">
        <v>42</v>
      </c>
      <c r="C30" s="10">
        <v>10</v>
      </c>
      <c r="D30" s="10" t="s">
        <v>43</v>
      </c>
      <c r="E30" s="11">
        <v>9756600</v>
      </c>
      <c r="F30" s="11">
        <v>5786587.0800000001</v>
      </c>
      <c r="G30" s="11">
        <f t="shared" si="0"/>
        <v>3970012.92</v>
      </c>
    </row>
    <row r="31" spans="2:7" s="5" customFormat="1" ht="96" x14ac:dyDescent="0.2">
      <c r="B31" s="9" t="s">
        <v>44</v>
      </c>
      <c r="C31" s="10">
        <v>10</v>
      </c>
      <c r="D31" s="10" t="s">
        <v>45</v>
      </c>
      <c r="E31" s="11">
        <v>67770</v>
      </c>
      <c r="F31" s="11">
        <v>30078.17</v>
      </c>
      <c r="G31" s="11">
        <f t="shared" si="0"/>
        <v>37691.83</v>
      </c>
    </row>
    <row r="32" spans="2:7" s="5" customFormat="1" ht="144" x14ac:dyDescent="0.2">
      <c r="B32" s="9" t="s">
        <v>46</v>
      </c>
      <c r="C32" s="10">
        <v>10</v>
      </c>
      <c r="D32" s="10" t="s">
        <v>47</v>
      </c>
      <c r="E32" s="11">
        <v>67770</v>
      </c>
      <c r="F32" s="11">
        <v>30078.17</v>
      </c>
      <c r="G32" s="11">
        <f t="shared" si="0"/>
        <v>37691.83</v>
      </c>
    </row>
    <row r="33" spans="2:7" s="5" customFormat="1" ht="84" x14ac:dyDescent="0.2">
      <c r="B33" s="9" t="s">
        <v>48</v>
      </c>
      <c r="C33" s="10">
        <v>10</v>
      </c>
      <c r="D33" s="10" t="s">
        <v>49</v>
      </c>
      <c r="E33" s="11">
        <v>12061090</v>
      </c>
      <c r="F33" s="11">
        <v>6130411.9400000004</v>
      </c>
      <c r="G33" s="11">
        <f t="shared" si="0"/>
        <v>5930678.0599999996</v>
      </c>
    </row>
    <row r="34" spans="2:7" s="5" customFormat="1" ht="132" x14ac:dyDescent="0.2">
      <c r="B34" s="9" t="s">
        <v>50</v>
      </c>
      <c r="C34" s="10">
        <v>10</v>
      </c>
      <c r="D34" s="10" t="s">
        <v>51</v>
      </c>
      <c r="E34" s="11">
        <v>12061090</v>
      </c>
      <c r="F34" s="11">
        <v>6130411.9400000004</v>
      </c>
      <c r="G34" s="11">
        <f t="shared" si="0"/>
        <v>5930678.0599999996</v>
      </c>
    </row>
    <row r="35" spans="2:7" s="5" customFormat="1" ht="79.5" customHeight="1" x14ac:dyDescent="0.2">
      <c r="B35" s="9" t="s">
        <v>52</v>
      </c>
      <c r="C35" s="10">
        <v>10</v>
      </c>
      <c r="D35" s="10" t="s">
        <v>53</v>
      </c>
      <c r="E35" s="11">
        <v>-1286760</v>
      </c>
      <c r="F35" s="11">
        <v>-721993.63</v>
      </c>
      <c r="G35" s="11">
        <f t="shared" si="0"/>
        <v>-564766.37</v>
      </c>
    </row>
    <row r="36" spans="2:7" s="5" customFormat="1" ht="129" customHeight="1" x14ac:dyDescent="0.2">
      <c r="B36" s="9" t="s">
        <v>54</v>
      </c>
      <c r="C36" s="10">
        <v>10</v>
      </c>
      <c r="D36" s="10" t="s">
        <v>55</v>
      </c>
      <c r="E36" s="11">
        <v>-1286760</v>
      </c>
      <c r="F36" s="11">
        <v>-721993.63</v>
      </c>
      <c r="G36" s="11">
        <f t="shared" si="0"/>
        <v>-564766.37</v>
      </c>
    </row>
    <row r="37" spans="2:7" s="5" customFormat="1" ht="12" x14ac:dyDescent="0.2">
      <c r="B37" s="9" t="s">
        <v>56</v>
      </c>
      <c r="C37" s="10">
        <v>10</v>
      </c>
      <c r="D37" s="10" t="s">
        <v>57</v>
      </c>
      <c r="E37" s="11">
        <v>32761300</v>
      </c>
      <c r="F37" s="11">
        <v>16669718.52</v>
      </c>
      <c r="G37" s="11">
        <f t="shared" si="0"/>
        <v>16091581.48</v>
      </c>
    </row>
    <row r="38" spans="2:7" s="5" customFormat="1" ht="24" x14ac:dyDescent="0.2">
      <c r="B38" s="9" t="s">
        <v>58</v>
      </c>
      <c r="C38" s="10">
        <v>10</v>
      </c>
      <c r="D38" s="10" t="s">
        <v>59</v>
      </c>
      <c r="E38" s="11">
        <v>28474000</v>
      </c>
      <c r="F38" s="11">
        <v>13074895.279999999</v>
      </c>
      <c r="G38" s="11">
        <f t="shared" si="0"/>
        <v>15399104.720000001</v>
      </c>
    </row>
    <row r="39" spans="2:7" s="5" customFormat="1" ht="36" x14ac:dyDescent="0.2">
      <c r="B39" s="9" t="s">
        <v>60</v>
      </c>
      <c r="C39" s="10">
        <v>10</v>
      </c>
      <c r="D39" s="10" t="s">
        <v>61</v>
      </c>
      <c r="E39" s="11">
        <v>18474000</v>
      </c>
      <c r="F39" s="11">
        <v>8457204.9199999999</v>
      </c>
      <c r="G39" s="11">
        <f t="shared" si="0"/>
        <v>10016795.08</v>
      </c>
    </row>
    <row r="40" spans="2:7" s="5" customFormat="1" ht="36" x14ac:dyDescent="0.2">
      <c r="B40" s="9" t="s">
        <v>60</v>
      </c>
      <c r="C40" s="10">
        <v>10</v>
      </c>
      <c r="D40" s="10" t="s">
        <v>62</v>
      </c>
      <c r="E40" s="11">
        <v>18474000</v>
      </c>
      <c r="F40" s="11">
        <v>8457204.9199999999</v>
      </c>
      <c r="G40" s="11">
        <f t="shared" si="0"/>
        <v>10016795.08</v>
      </c>
    </row>
    <row r="41" spans="2:7" s="5" customFormat="1" ht="48" x14ac:dyDescent="0.2">
      <c r="B41" s="9" t="s">
        <v>63</v>
      </c>
      <c r="C41" s="10">
        <v>10</v>
      </c>
      <c r="D41" s="10" t="s">
        <v>64</v>
      </c>
      <c r="E41" s="12" t="s">
        <v>15</v>
      </c>
      <c r="F41" s="12" t="s">
        <v>15</v>
      </c>
      <c r="G41" s="11" t="e">
        <f t="shared" si="0"/>
        <v>#VALUE!</v>
      </c>
    </row>
    <row r="42" spans="2:7" s="5" customFormat="1" ht="48" x14ac:dyDescent="0.2">
      <c r="B42" s="9" t="s">
        <v>65</v>
      </c>
      <c r="C42" s="10">
        <v>10</v>
      </c>
      <c r="D42" s="10" t="s">
        <v>66</v>
      </c>
      <c r="E42" s="11">
        <v>10000000</v>
      </c>
      <c r="F42" s="11">
        <v>4617690.3600000003</v>
      </c>
      <c r="G42" s="11">
        <f t="shared" si="0"/>
        <v>5382309.6399999997</v>
      </c>
    </row>
    <row r="43" spans="2:7" s="5" customFormat="1" ht="72" x14ac:dyDescent="0.2">
      <c r="B43" s="9" t="s">
        <v>67</v>
      </c>
      <c r="C43" s="10">
        <v>10</v>
      </c>
      <c r="D43" s="10" t="s">
        <v>68</v>
      </c>
      <c r="E43" s="11">
        <v>10000000</v>
      </c>
      <c r="F43" s="11">
        <v>4617690.3600000003</v>
      </c>
      <c r="G43" s="11">
        <f t="shared" si="0"/>
        <v>5382309.6399999997</v>
      </c>
    </row>
    <row r="44" spans="2:7" s="5" customFormat="1" ht="24" x14ac:dyDescent="0.2">
      <c r="B44" s="9" t="s">
        <v>69</v>
      </c>
      <c r="C44" s="10">
        <v>10</v>
      </c>
      <c r="D44" s="10" t="s">
        <v>70</v>
      </c>
      <c r="E44" s="12" t="s">
        <v>15</v>
      </c>
      <c r="F44" s="11">
        <v>2144.4</v>
      </c>
      <c r="G44" s="11"/>
    </row>
    <row r="45" spans="2:7" s="5" customFormat="1" ht="24" x14ac:dyDescent="0.2">
      <c r="B45" s="9" t="s">
        <v>69</v>
      </c>
      <c r="C45" s="10">
        <v>10</v>
      </c>
      <c r="D45" s="10" t="s">
        <v>71</v>
      </c>
      <c r="E45" s="12" t="s">
        <v>15</v>
      </c>
      <c r="F45" s="11">
        <v>2144.4</v>
      </c>
      <c r="G45" s="11"/>
    </row>
    <row r="46" spans="2:7" s="5" customFormat="1" ht="12" x14ac:dyDescent="0.2">
      <c r="B46" s="9" t="s">
        <v>72</v>
      </c>
      <c r="C46" s="10">
        <v>10</v>
      </c>
      <c r="D46" s="10" t="s">
        <v>73</v>
      </c>
      <c r="E46" s="11">
        <v>2230000</v>
      </c>
      <c r="F46" s="11">
        <v>1338980.6000000001</v>
      </c>
      <c r="G46" s="11">
        <f t="shared" si="0"/>
        <v>891019.39999999991</v>
      </c>
    </row>
    <row r="47" spans="2:7" s="5" customFormat="1" ht="12" x14ac:dyDescent="0.2">
      <c r="B47" s="9" t="s">
        <v>72</v>
      </c>
      <c r="C47" s="10">
        <v>10</v>
      </c>
      <c r="D47" s="10" t="s">
        <v>74</v>
      </c>
      <c r="E47" s="12" t="s">
        <v>15</v>
      </c>
      <c r="F47" s="11">
        <v>1337943.45</v>
      </c>
      <c r="G47" s="11"/>
    </row>
    <row r="48" spans="2:7" s="5" customFormat="1" ht="36" x14ac:dyDescent="0.2">
      <c r="B48" s="9" t="s">
        <v>75</v>
      </c>
      <c r="C48" s="10">
        <v>10</v>
      </c>
      <c r="D48" s="10" t="s">
        <v>76</v>
      </c>
      <c r="E48" s="11">
        <v>2230000</v>
      </c>
      <c r="F48" s="11">
        <v>1037.1500000000001</v>
      </c>
      <c r="G48" s="11">
        <f t="shared" si="0"/>
        <v>2228962.85</v>
      </c>
    </row>
    <row r="49" spans="2:7" s="5" customFormat="1" ht="24" x14ac:dyDescent="0.2">
      <c r="B49" s="9" t="s">
        <v>77</v>
      </c>
      <c r="C49" s="10">
        <v>10</v>
      </c>
      <c r="D49" s="10" t="s">
        <v>78</v>
      </c>
      <c r="E49" s="11">
        <v>2057300</v>
      </c>
      <c r="F49" s="11">
        <v>2253698.2400000002</v>
      </c>
      <c r="G49" s="11">
        <f t="shared" si="0"/>
        <v>-196398.24000000022</v>
      </c>
    </row>
    <row r="50" spans="2:7" s="5" customFormat="1" ht="48" x14ac:dyDescent="0.2">
      <c r="B50" s="9" t="s">
        <v>79</v>
      </c>
      <c r="C50" s="10">
        <v>10</v>
      </c>
      <c r="D50" s="10" t="s">
        <v>80</v>
      </c>
      <c r="E50" s="11">
        <v>2057300</v>
      </c>
      <c r="F50" s="11">
        <v>2253698.2400000002</v>
      </c>
      <c r="G50" s="11">
        <f t="shared" si="0"/>
        <v>-196398.24000000022</v>
      </c>
    </row>
    <row r="51" spans="2:7" s="5" customFormat="1" ht="12" x14ac:dyDescent="0.2">
      <c r="B51" s="9" t="s">
        <v>81</v>
      </c>
      <c r="C51" s="10">
        <v>10</v>
      </c>
      <c r="D51" s="10" t="s">
        <v>82</v>
      </c>
      <c r="E51" s="12" t="s">
        <v>15</v>
      </c>
      <c r="F51" s="12" t="s">
        <v>15</v>
      </c>
      <c r="G51" s="11"/>
    </row>
    <row r="52" spans="2:7" s="5" customFormat="1" ht="12" x14ac:dyDescent="0.2">
      <c r="B52" s="9" t="s">
        <v>83</v>
      </c>
      <c r="C52" s="10">
        <v>10</v>
      </c>
      <c r="D52" s="10" t="s">
        <v>84</v>
      </c>
      <c r="E52" s="12" t="s">
        <v>15</v>
      </c>
      <c r="F52" s="12" t="s">
        <v>15</v>
      </c>
      <c r="G52" s="11"/>
    </row>
    <row r="53" spans="2:7" s="5" customFormat="1" ht="48" x14ac:dyDescent="0.2">
      <c r="B53" s="9" t="s">
        <v>85</v>
      </c>
      <c r="C53" s="10">
        <v>10</v>
      </c>
      <c r="D53" s="10" t="s">
        <v>86</v>
      </c>
      <c r="E53" s="12" t="s">
        <v>15</v>
      </c>
      <c r="F53" s="12" t="s">
        <v>15</v>
      </c>
      <c r="G53" s="11"/>
    </row>
    <row r="54" spans="2:7" s="5" customFormat="1" ht="48" x14ac:dyDescent="0.2">
      <c r="B54" s="9" t="s">
        <v>87</v>
      </c>
      <c r="C54" s="10">
        <v>10</v>
      </c>
      <c r="D54" s="10" t="s">
        <v>88</v>
      </c>
      <c r="E54" s="12" t="s">
        <v>15</v>
      </c>
      <c r="F54" s="12" t="s">
        <v>15</v>
      </c>
      <c r="G54" s="11"/>
    </row>
    <row r="55" spans="2:7" s="5" customFormat="1" ht="12" x14ac:dyDescent="0.2">
      <c r="B55" s="9" t="s">
        <v>89</v>
      </c>
      <c r="C55" s="10">
        <v>10</v>
      </c>
      <c r="D55" s="10" t="s">
        <v>90</v>
      </c>
      <c r="E55" s="12" t="s">
        <v>15</v>
      </c>
      <c r="F55" s="12" t="s">
        <v>15</v>
      </c>
      <c r="G55" s="11"/>
    </row>
    <row r="56" spans="2:7" s="5" customFormat="1" ht="12" x14ac:dyDescent="0.2">
      <c r="B56" s="9" t="s">
        <v>91</v>
      </c>
      <c r="C56" s="10">
        <v>10</v>
      </c>
      <c r="D56" s="10" t="s">
        <v>92</v>
      </c>
      <c r="E56" s="12" t="s">
        <v>15</v>
      </c>
      <c r="F56" s="12" t="s">
        <v>15</v>
      </c>
      <c r="G56" s="11"/>
    </row>
    <row r="57" spans="2:7" s="5" customFormat="1" ht="48" x14ac:dyDescent="0.2">
      <c r="B57" s="9" t="s">
        <v>93</v>
      </c>
      <c r="C57" s="10">
        <v>10</v>
      </c>
      <c r="D57" s="10" t="s">
        <v>94</v>
      </c>
      <c r="E57" s="12" t="s">
        <v>15</v>
      </c>
      <c r="F57" s="12" t="s">
        <v>15</v>
      </c>
      <c r="G57" s="11"/>
    </row>
    <row r="58" spans="2:7" s="5" customFormat="1" ht="48" x14ac:dyDescent="0.2">
      <c r="B58" s="9" t="s">
        <v>95</v>
      </c>
      <c r="C58" s="10">
        <v>10</v>
      </c>
      <c r="D58" s="10" t="s">
        <v>96</v>
      </c>
      <c r="E58" s="12" t="s">
        <v>15</v>
      </c>
      <c r="F58" s="12" t="s">
        <v>15</v>
      </c>
      <c r="G58" s="11"/>
    </row>
    <row r="59" spans="2:7" s="5" customFormat="1" ht="12" x14ac:dyDescent="0.2">
      <c r="B59" s="9" t="s">
        <v>97</v>
      </c>
      <c r="C59" s="10">
        <v>10</v>
      </c>
      <c r="D59" s="10" t="s">
        <v>98</v>
      </c>
      <c r="E59" s="12" t="s">
        <v>15</v>
      </c>
      <c r="F59" s="12" t="s">
        <v>15</v>
      </c>
      <c r="G59" s="11"/>
    </row>
    <row r="60" spans="2:7" s="5" customFormat="1" ht="48" x14ac:dyDescent="0.2">
      <c r="B60" s="9" t="s">
        <v>99</v>
      </c>
      <c r="C60" s="10">
        <v>10</v>
      </c>
      <c r="D60" s="10" t="s">
        <v>100</v>
      </c>
      <c r="E60" s="12" t="s">
        <v>15</v>
      </c>
      <c r="F60" s="12" t="s">
        <v>15</v>
      </c>
      <c r="G60" s="11"/>
    </row>
    <row r="61" spans="2:7" s="5" customFormat="1" ht="48" x14ac:dyDescent="0.2">
      <c r="B61" s="9" t="s">
        <v>101</v>
      </c>
      <c r="C61" s="10">
        <v>10</v>
      </c>
      <c r="D61" s="10" t="s">
        <v>102</v>
      </c>
      <c r="E61" s="12" t="s">
        <v>15</v>
      </c>
      <c r="F61" s="12" t="s">
        <v>15</v>
      </c>
      <c r="G61" s="11"/>
    </row>
    <row r="62" spans="2:7" s="5" customFormat="1" ht="36" x14ac:dyDescent="0.2">
      <c r="B62" s="9" t="s">
        <v>103</v>
      </c>
      <c r="C62" s="10">
        <v>10</v>
      </c>
      <c r="D62" s="10" t="s">
        <v>104</v>
      </c>
      <c r="E62" s="12" t="s">
        <v>15</v>
      </c>
      <c r="F62" s="11">
        <v>-101140.37</v>
      </c>
      <c r="G62" s="11"/>
    </row>
    <row r="63" spans="2:7" s="5" customFormat="1" ht="12" x14ac:dyDescent="0.2">
      <c r="B63" s="9" t="s">
        <v>105</v>
      </c>
      <c r="C63" s="10">
        <v>10</v>
      </c>
      <c r="D63" s="10" t="s">
        <v>106</v>
      </c>
      <c r="E63" s="12" t="s">
        <v>15</v>
      </c>
      <c r="F63" s="11">
        <v>-101140.37</v>
      </c>
      <c r="G63" s="11"/>
    </row>
    <row r="64" spans="2:7" s="5" customFormat="1" ht="135.75" customHeight="1" x14ac:dyDescent="0.2">
      <c r="B64" s="9" t="s">
        <v>107</v>
      </c>
      <c r="C64" s="10">
        <v>10</v>
      </c>
      <c r="D64" s="10" t="s">
        <v>108</v>
      </c>
      <c r="E64" s="12" t="s">
        <v>15</v>
      </c>
      <c r="F64" s="11">
        <v>-101140.37</v>
      </c>
      <c r="G64" s="11"/>
    </row>
    <row r="65" spans="2:7" s="5" customFormat="1" ht="12" x14ac:dyDescent="0.2">
      <c r="B65" s="9" t="s">
        <v>109</v>
      </c>
      <c r="C65" s="10">
        <v>10</v>
      </c>
      <c r="D65" s="10" t="s">
        <v>110</v>
      </c>
      <c r="E65" s="11">
        <v>2920000</v>
      </c>
      <c r="F65" s="11">
        <v>1609328.72</v>
      </c>
      <c r="G65" s="11">
        <f t="shared" si="0"/>
        <v>1310671.28</v>
      </c>
    </row>
    <row r="66" spans="2:7" s="5" customFormat="1" ht="36" x14ac:dyDescent="0.2">
      <c r="B66" s="9" t="s">
        <v>111</v>
      </c>
      <c r="C66" s="10">
        <v>10</v>
      </c>
      <c r="D66" s="10" t="s">
        <v>112</v>
      </c>
      <c r="E66" s="11">
        <v>2920000</v>
      </c>
      <c r="F66" s="11">
        <v>1609328.72</v>
      </c>
      <c r="G66" s="11">
        <f t="shared" si="0"/>
        <v>1310671.28</v>
      </c>
    </row>
    <row r="67" spans="2:7" s="5" customFormat="1" ht="60" x14ac:dyDescent="0.2">
      <c r="B67" s="9" t="s">
        <v>113</v>
      </c>
      <c r="C67" s="10">
        <v>10</v>
      </c>
      <c r="D67" s="10" t="s">
        <v>114</v>
      </c>
      <c r="E67" s="11">
        <v>2920000</v>
      </c>
      <c r="F67" s="11">
        <v>1609328.72</v>
      </c>
      <c r="G67" s="11">
        <f t="shared" si="0"/>
        <v>1310671.28</v>
      </c>
    </row>
    <row r="68" spans="2:7" s="5" customFormat="1" ht="48" x14ac:dyDescent="0.2">
      <c r="B68" s="9" t="s">
        <v>115</v>
      </c>
      <c r="C68" s="10">
        <v>10</v>
      </c>
      <c r="D68" s="10" t="s">
        <v>116</v>
      </c>
      <c r="E68" s="12" t="s">
        <v>15</v>
      </c>
      <c r="F68" s="12" t="s">
        <v>15</v>
      </c>
      <c r="G68" s="11"/>
    </row>
    <row r="69" spans="2:7" s="5" customFormat="1" ht="12" x14ac:dyDescent="0.2">
      <c r="B69" s="9" t="s">
        <v>117</v>
      </c>
      <c r="C69" s="10">
        <v>10</v>
      </c>
      <c r="D69" s="10" t="s">
        <v>118</v>
      </c>
      <c r="E69" s="12" t="s">
        <v>15</v>
      </c>
      <c r="F69" s="12" t="s">
        <v>15</v>
      </c>
      <c r="G69" s="11"/>
    </row>
    <row r="70" spans="2:7" s="5" customFormat="1" ht="24" x14ac:dyDescent="0.2">
      <c r="B70" s="9" t="s">
        <v>119</v>
      </c>
      <c r="C70" s="10">
        <v>10</v>
      </c>
      <c r="D70" s="10" t="s">
        <v>120</v>
      </c>
      <c r="E70" s="12" t="s">
        <v>15</v>
      </c>
      <c r="F70" s="12" t="s">
        <v>15</v>
      </c>
      <c r="G70" s="11"/>
    </row>
    <row r="71" spans="2:7" s="5" customFormat="1" ht="48" x14ac:dyDescent="0.2">
      <c r="B71" s="9" t="s">
        <v>121</v>
      </c>
      <c r="C71" s="10">
        <v>10</v>
      </c>
      <c r="D71" s="10" t="s">
        <v>122</v>
      </c>
      <c r="E71" s="12" t="s">
        <v>15</v>
      </c>
      <c r="F71" s="12" t="s">
        <v>15</v>
      </c>
      <c r="G71" s="11"/>
    </row>
    <row r="72" spans="2:7" s="5" customFormat="1" ht="48" x14ac:dyDescent="0.2">
      <c r="B72" s="9" t="s">
        <v>123</v>
      </c>
      <c r="C72" s="10">
        <v>10</v>
      </c>
      <c r="D72" s="10" t="s">
        <v>124</v>
      </c>
      <c r="E72" s="11">
        <v>4429300</v>
      </c>
      <c r="F72" s="11">
        <v>2925992.33</v>
      </c>
      <c r="G72" s="11">
        <f t="shared" si="0"/>
        <v>1503307.67</v>
      </c>
    </row>
    <row r="73" spans="2:7" s="5" customFormat="1" ht="108" x14ac:dyDescent="0.2">
      <c r="B73" s="9" t="s">
        <v>125</v>
      </c>
      <c r="C73" s="10">
        <v>10</v>
      </c>
      <c r="D73" s="10" t="s">
        <v>126</v>
      </c>
      <c r="E73" s="11">
        <v>3429300</v>
      </c>
      <c r="F73" s="11">
        <v>2386314.4900000002</v>
      </c>
      <c r="G73" s="11">
        <f t="shared" si="0"/>
        <v>1042985.5099999998</v>
      </c>
    </row>
    <row r="74" spans="2:7" s="5" customFormat="1" ht="72" x14ac:dyDescent="0.2">
      <c r="B74" s="9" t="s">
        <v>127</v>
      </c>
      <c r="C74" s="10">
        <v>10</v>
      </c>
      <c r="D74" s="10" t="s">
        <v>128</v>
      </c>
      <c r="E74" s="11">
        <v>3429300</v>
      </c>
      <c r="F74" s="11">
        <v>2386314.4900000002</v>
      </c>
      <c r="G74" s="11">
        <f t="shared" si="0"/>
        <v>1042985.5099999998</v>
      </c>
    </row>
    <row r="75" spans="2:7" s="5" customFormat="1" ht="102" customHeight="1" x14ac:dyDescent="0.2">
      <c r="B75" s="9" t="s">
        <v>129</v>
      </c>
      <c r="C75" s="10">
        <v>10</v>
      </c>
      <c r="D75" s="10" t="s">
        <v>130</v>
      </c>
      <c r="E75" s="11">
        <v>2829300</v>
      </c>
      <c r="F75" s="11">
        <v>1641903.3</v>
      </c>
      <c r="G75" s="11">
        <f t="shared" si="0"/>
        <v>1187396.7</v>
      </c>
    </row>
    <row r="76" spans="2:7" s="5" customFormat="1" ht="91.5" customHeight="1" x14ac:dyDescent="0.2">
      <c r="B76" s="9" t="s">
        <v>131</v>
      </c>
      <c r="C76" s="10">
        <v>10</v>
      </c>
      <c r="D76" s="10" t="s">
        <v>132</v>
      </c>
      <c r="E76" s="11">
        <v>600000</v>
      </c>
      <c r="F76" s="11">
        <v>744411.19</v>
      </c>
      <c r="G76" s="11">
        <f t="shared" si="0"/>
        <v>-144411.18999999994</v>
      </c>
    </row>
    <row r="77" spans="2:7" s="5" customFormat="1" ht="96" x14ac:dyDescent="0.2">
      <c r="B77" s="9" t="s">
        <v>133</v>
      </c>
      <c r="C77" s="10">
        <v>10</v>
      </c>
      <c r="D77" s="10" t="s">
        <v>134</v>
      </c>
      <c r="E77" s="12" t="s">
        <v>15</v>
      </c>
      <c r="F77" s="12" t="s">
        <v>15</v>
      </c>
      <c r="G77" s="11"/>
    </row>
    <row r="78" spans="2:7" s="5" customFormat="1" ht="72" x14ac:dyDescent="0.2">
      <c r="B78" s="9" t="s">
        <v>135</v>
      </c>
      <c r="C78" s="10">
        <v>10</v>
      </c>
      <c r="D78" s="10" t="s">
        <v>136</v>
      </c>
      <c r="E78" s="12" t="s">
        <v>15</v>
      </c>
      <c r="F78" s="12" t="s">
        <v>15</v>
      </c>
      <c r="G78" s="11"/>
    </row>
    <row r="79" spans="2:7" s="5" customFormat="1" ht="96" x14ac:dyDescent="0.2">
      <c r="B79" s="9" t="s">
        <v>137</v>
      </c>
      <c r="C79" s="10">
        <v>10</v>
      </c>
      <c r="D79" s="10" t="s">
        <v>138</v>
      </c>
      <c r="E79" s="11">
        <v>1000000</v>
      </c>
      <c r="F79" s="11">
        <v>539677.84</v>
      </c>
      <c r="G79" s="11">
        <f t="shared" si="0"/>
        <v>460322.16000000003</v>
      </c>
    </row>
    <row r="80" spans="2:7" s="5" customFormat="1" ht="96" x14ac:dyDescent="0.2">
      <c r="B80" s="9" t="s">
        <v>139</v>
      </c>
      <c r="C80" s="10">
        <v>10</v>
      </c>
      <c r="D80" s="10" t="s">
        <v>140</v>
      </c>
      <c r="E80" s="11">
        <v>1000000</v>
      </c>
      <c r="F80" s="11">
        <v>539677.84</v>
      </c>
      <c r="G80" s="11">
        <f t="shared" si="0"/>
        <v>460322.16000000003</v>
      </c>
    </row>
    <row r="81" spans="2:7" s="5" customFormat="1" ht="90.75" customHeight="1" x14ac:dyDescent="0.2">
      <c r="B81" s="9" t="s">
        <v>141</v>
      </c>
      <c r="C81" s="10">
        <v>10</v>
      </c>
      <c r="D81" s="10" t="s">
        <v>142</v>
      </c>
      <c r="E81" s="11">
        <v>1000000</v>
      </c>
      <c r="F81" s="11">
        <v>539677.84</v>
      </c>
      <c r="G81" s="11">
        <f t="shared" ref="G81:G144" si="1">E81-F81</f>
        <v>460322.16000000003</v>
      </c>
    </row>
    <row r="82" spans="2:7" s="5" customFormat="1" ht="84" customHeight="1" x14ac:dyDescent="0.2">
      <c r="B82" s="9" t="s">
        <v>143</v>
      </c>
      <c r="C82" s="10">
        <v>10</v>
      </c>
      <c r="D82" s="10" t="s">
        <v>144</v>
      </c>
      <c r="E82" s="12" t="s">
        <v>15</v>
      </c>
      <c r="F82" s="12" t="s">
        <v>15</v>
      </c>
      <c r="G82" s="11"/>
    </row>
    <row r="83" spans="2:7" s="5" customFormat="1" ht="89.25" customHeight="1" x14ac:dyDescent="0.2">
      <c r="B83" s="9" t="s">
        <v>145</v>
      </c>
      <c r="C83" s="10">
        <v>10</v>
      </c>
      <c r="D83" s="10" t="s">
        <v>146</v>
      </c>
      <c r="E83" s="12" t="s">
        <v>15</v>
      </c>
      <c r="F83" s="12" t="s">
        <v>15</v>
      </c>
      <c r="G83" s="11"/>
    </row>
    <row r="84" spans="2:7" s="5" customFormat="1" ht="24" x14ac:dyDescent="0.2">
      <c r="B84" s="9" t="s">
        <v>147</v>
      </c>
      <c r="C84" s="10">
        <v>10</v>
      </c>
      <c r="D84" s="10" t="s">
        <v>148</v>
      </c>
      <c r="E84" s="11">
        <v>5300000</v>
      </c>
      <c r="F84" s="11">
        <v>5680120.9100000001</v>
      </c>
      <c r="G84" s="11">
        <f t="shared" si="1"/>
        <v>-380120.91000000015</v>
      </c>
    </row>
    <row r="85" spans="2:7" s="5" customFormat="1" ht="24" x14ac:dyDescent="0.2">
      <c r="B85" s="9" t="s">
        <v>149</v>
      </c>
      <c r="C85" s="10">
        <v>10</v>
      </c>
      <c r="D85" s="10" t="s">
        <v>150</v>
      </c>
      <c r="E85" s="11">
        <v>5300000</v>
      </c>
      <c r="F85" s="11">
        <v>5680120.9100000001</v>
      </c>
      <c r="G85" s="11">
        <f t="shared" si="1"/>
        <v>-380120.91000000015</v>
      </c>
    </row>
    <row r="86" spans="2:7" s="5" customFormat="1" ht="36" x14ac:dyDescent="0.2">
      <c r="B86" s="9" t="s">
        <v>151</v>
      </c>
      <c r="C86" s="10">
        <v>10</v>
      </c>
      <c r="D86" s="10" t="s">
        <v>152</v>
      </c>
      <c r="E86" s="11">
        <v>470000</v>
      </c>
      <c r="F86" s="11">
        <v>490543.21</v>
      </c>
      <c r="G86" s="11">
        <f t="shared" si="1"/>
        <v>-20543.210000000021</v>
      </c>
    </row>
    <row r="87" spans="2:7" s="5" customFormat="1" ht="24" x14ac:dyDescent="0.2">
      <c r="B87" s="9" t="s">
        <v>153</v>
      </c>
      <c r="C87" s="10">
        <v>10</v>
      </c>
      <c r="D87" s="10" t="s">
        <v>154</v>
      </c>
      <c r="E87" s="11">
        <v>600000</v>
      </c>
      <c r="F87" s="11">
        <v>661989.91</v>
      </c>
      <c r="G87" s="11">
        <f t="shared" si="1"/>
        <v>-61989.910000000033</v>
      </c>
    </row>
    <row r="88" spans="2:7" s="5" customFormat="1" ht="24" x14ac:dyDescent="0.2">
      <c r="B88" s="9" t="s">
        <v>155</v>
      </c>
      <c r="C88" s="10">
        <v>10</v>
      </c>
      <c r="D88" s="10" t="s">
        <v>156</v>
      </c>
      <c r="E88" s="11">
        <v>4230000</v>
      </c>
      <c r="F88" s="11">
        <v>4527587.79</v>
      </c>
      <c r="G88" s="11">
        <f t="shared" si="1"/>
        <v>-297587.79000000004</v>
      </c>
    </row>
    <row r="89" spans="2:7" s="5" customFormat="1" ht="12" x14ac:dyDescent="0.2">
      <c r="B89" s="9" t="s">
        <v>157</v>
      </c>
      <c r="C89" s="10">
        <v>10</v>
      </c>
      <c r="D89" s="10" t="s">
        <v>158</v>
      </c>
      <c r="E89" s="11">
        <v>4230000</v>
      </c>
      <c r="F89" s="11">
        <v>3241345.26</v>
      </c>
      <c r="G89" s="11">
        <f t="shared" si="1"/>
        <v>988654.74000000022</v>
      </c>
    </row>
    <row r="90" spans="2:7" s="5" customFormat="1" ht="24" x14ac:dyDescent="0.2">
      <c r="B90" s="9" t="s">
        <v>159</v>
      </c>
      <c r="C90" s="10">
        <v>10</v>
      </c>
      <c r="D90" s="10" t="s">
        <v>160</v>
      </c>
      <c r="E90" s="12" t="s">
        <v>15</v>
      </c>
      <c r="F90" s="11">
        <v>1286242.53</v>
      </c>
      <c r="G90" s="11"/>
    </row>
    <row r="91" spans="2:7" s="5" customFormat="1" ht="36" x14ac:dyDescent="0.2">
      <c r="B91" s="9" t="s">
        <v>161</v>
      </c>
      <c r="C91" s="10">
        <v>10</v>
      </c>
      <c r="D91" s="10" t="s">
        <v>162</v>
      </c>
      <c r="E91" s="11">
        <v>500000</v>
      </c>
      <c r="F91" s="11">
        <v>811144.6</v>
      </c>
      <c r="G91" s="11">
        <f t="shared" si="1"/>
        <v>-311144.59999999998</v>
      </c>
    </row>
    <row r="92" spans="2:7" s="5" customFormat="1" ht="12" x14ac:dyDescent="0.2">
      <c r="B92" s="9" t="s">
        <v>163</v>
      </c>
      <c r="C92" s="10">
        <v>10</v>
      </c>
      <c r="D92" s="10" t="s">
        <v>164</v>
      </c>
      <c r="E92" s="12" t="s">
        <v>15</v>
      </c>
      <c r="F92" s="11">
        <v>-15306</v>
      </c>
      <c r="G92" s="11"/>
    </row>
    <row r="93" spans="2:7" s="5" customFormat="1" ht="24" x14ac:dyDescent="0.2">
      <c r="B93" s="9" t="s">
        <v>165</v>
      </c>
      <c r="C93" s="10">
        <v>10</v>
      </c>
      <c r="D93" s="10" t="s">
        <v>166</v>
      </c>
      <c r="E93" s="12" t="s">
        <v>15</v>
      </c>
      <c r="F93" s="11">
        <v>-15306</v>
      </c>
      <c r="G93" s="11"/>
    </row>
    <row r="94" spans="2:7" s="5" customFormat="1" ht="36" x14ac:dyDescent="0.2">
      <c r="B94" s="9" t="s">
        <v>167</v>
      </c>
      <c r="C94" s="10">
        <v>10</v>
      </c>
      <c r="D94" s="10" t="s">
        <v>168</v>
      </c>
      <c r="E94" s="12" t="s">
        <v>15</v>
      </c>
      <c r="F94" s="11">
        <v>-15306</v>
      </c>
      <c r="G94" s="11"/>
    </row>
    <row r="95" spans="2:7" s="5" customFormat="1" ht="36" x14ac:dyDescent="0.2">
      <c r="B95" s="9" t="s">
        <v>169</v>
      </c>
      <c r="C95" s="10">
        <v>10</v>
      </c>
      <c r="D95" s="10" t="s">
        <v>170</v>
      </c>
      <c r="E95" s="12" t="s">
        <v>15</v>
      </c>
      <c r="F95" s="12" t="s">
        <v>15</v>
      </c>
      <c r="G95" s="11"/>
    </row>
    <row r="96" spans="2:7" s="5" customFormat="1" ht="12" x14ac:dyDescent="0.2">
      <c r="B96" s="9" t="s">
        <v>171</v>
      </c>
      <c r="C96" s="10">
        <v>10</v>
      </c>
      <c r="D96" s="10" t="s">
        <v>172</v>
      </c>
      <c r="E96" s="11">
        <v>500000</v>
      </c>
      <c r="F96" s="11">
        <v>826450.6</v>
      </c>
      <c r="G96" s="11">
        <f t="shared" si="1"/>
        <v>-326450.59999999998</v>
      </c>
    </row>
    <row r="97" spans="2:7" s="5" customFormat="1" ht="24" x14ac:dyDescent="0.2">
      <c r="B97" s="9" t="s">
        <v>173</v>
      </c>
      <c r="C97" s="10">
        <v>10</v>
      </c>
      <c r="D97" s="10" t="s">
        <v>174</v>
      </c>
      <c r="E97" s="11">
        <v>500000</v>
      </c>
      <c r="F97" s="11">
        <v>826450.6</v>
      </c>
      <c r="G97" s="11">
        <f t="shared" si="1"/>
        <v>-326450.59999999998</v>
      </c>
    </row>
    <row r="98" spans="2:7" s="5" customFormat="1" ht="24" x14ac:dyDescent="0.2">
      <c r="B98" s="9" t="s">
        <v>175</v>
      </c>
      <c r="C98" s="10">
        <v>10</v>
      </c>
      <c r="D98" s="10" t="s">
        <v>176</v>
      </c>
      <c r="E98" s="11">
        <v>500000</v>
      </c>
      <c r="F98" s="11">
        <v>826450.6</v>
      </c>
      <c r="G98" s="11">
        <f t="shared" si="1"/>
        <v>-326450.59999999998</v>
      </c>
    </row>
    <row r="99" spans="2:7" s="5" customFormat="1" ht="24" x14ac:dyDescent="0.2">
      <c r="B99" s="9" t="s">
        <v>177</v>
      </c>
      <c r="C99" s="10">
        <v>10</v>
      </c>
      <c r="D99" s="10" t="s">
        <v>178</v>
      </c>
      <c r="E99" s="12" t="s">
        <v>15</v>
      </c>
      <c r="F99" s="12" t="s">
        <v>15</v>
      </c>
      <c r="G99" s="11"/>
    </row>
    <row r="100" spans="2:7" s="5" customFormat="1" ht="24" x14ac:dyDescent="0.2">
      <c r="B100" s="9" t="s">
        <v>179</v>
      </c>
      <c r="C100" s="10">
        <v>10</v>
      </c>
      <c r="D100" s="10" t="s">
        <v>180</v>
      </c>
      <c r="E100" s="12" t="s">
        <v>15</v>
      </c>
      <c r="F100" s="12" t="s">
        <v>15</v>
      </c>
      <c r="G100" s="11"/>
    </row>
    <row r="101" spans="2:7" s="5" customFormat="1" ht="36" x14ac:dyDescent="0.2">
      <c r="B101" s="9" t="s">
        <v>181</v>
      </c>
      <c r="C101" s="10">
        <v>10</v>
      </c>
      <c r="D101" s="10" t="s">
        <v>182</v>
      </c>
      <c r="E101" s="11">
        <v>2527800</v>
      </c>
      <c r="F101" s="11">
        <v>995295.65</v>
      </c>
      <c r="G101" s="11">
        <f t="shared" si="1"/>
        <v>1532504.35</v>
      </c>
    </row>
    <row r="102" spans="2:7" s="5" customFormat="1" ht="96" x14ac:dyDescent="0.2">
      <c r="B102" s="9" t="s">
        <v>183</v>
      </c>
      <c r="C102" s="10">
        <v>10</v>
      </c>
      <c r="D102" s="10" t="s">
        <v>184</v>
      </c>
      <c r="E102" s="12" t="s">
        <v>15</v>
      </c>
      <c r="F102" s="12" t="s">
        <v>15</v>
      </c>
      <c r="G102" s="11"/>
    </row>
    <row r="103" spans="2:7" s="5" customFormat="1" ht="100.5" customHeight="1" x14ac:dyDescent="0.2">
      <c r="B103" s="9" t="s">
        <v>185</v>
      </c>
      <c r="C103" s="10">
        <v>10</v>
      </c>
      <c r="D103" s="10" t="s">
        <v>186</v>
      </c>
      <c r="E103" s="12" t="s">
        <v>15</v>
      </c>
      <c r="F103" s="12" t="s">
        <v>15</v>
      </c>
      <c r="G103" s="11"/>
    </row>
    <row r="104" spans="2:7" s="5" customFormat="1" ht="103.5" customHeight="1" x14ac:dyDescent="0.2">
      <c r="B104" s="9" t="s">
        <v>187</v>
      </c>
      <c r="C104" s="10">
        <v>10</v>
      </c>
      <c r="D104" s="10" t="s">
        <v>188</v>
      </c>
      <c r="E104" s="12" t="s">
        <v>15</v>
      </c>
      <c r="F104" s="12" t="s">
        <v>15</v>
      </c>
      <c r="G104" s="11"/>
    </row>
    <row r="105" spans="2:7" s="5" customFormat="1" ht="108" x14ac:dyDescent="0.2">
      <c r="B105" s="9" t="s">
        <v>189</v>
      </c>
      <c r="C105" s="10">
        <v>10</v>
      </c>
      <c r="D105" s="10" t="s">
        <v>190</v>
      </c>
      <c r="E105" s="12" t="s">
        <v>15</v>
      </c>
      <c r="F105" s="12" t="s">
        <v>15</v>
      </c>
      <c r="G105" s="11"/>
    </row>
    <row r="106" spans="2:7" s="5" customFormat="1" ht="113.25" customHeight="1" x14ac:dyDescent="0.2">
      <c r="B106" s="9" t="s">
        <v>191</v>
      </c>
      <c r="C106" s="10">
        <v>10</v>
      </c>
      <c r="D106" s="10" t="s">
        <v>192</v>
      </c>
      <c r="E106" s="12" t="s">
        <v>15</v>
      </c>
      <c r="F106" s="12" t="s">
        <v>15</v>
      </c>
      <c r="G106" s="11" t="e">
        <f t="shared" si="1"/>
        <v>#VALUE!</v>
      </c>
    </row>
    <row r="107" spans="2:7" s="5" customFormat="1" ht="36" x14ac:dyDescent="0.2">
      <c r="B107" s="9" t="s">
        <v>193</v>
      </c>
      <c r="C107" s="10">
        <v>10</v>
      </c>
      <c r="D107" s="10" t="s">
        <v>194</v>
      </c>
      <c r="E107" s="11">
        <v>2527800</v>
      </c>
      <c r="F107" s="11">
        <v>995295.65</v>
      </c>
      <c r="G107" s="11">
        <f t="shared" si="1"/>
        <v>1532504.35</v>
      </c>
    </row>
    <row r="108" spans="2:7" s="5" customFormat="1" ht="36" x14ac:dyDescent="0.2">
      <c r="B108" s="9" t="s">
        <v>195</v>
      </c>
      <c r="C108" s="10">
        <v>10</v>
      </c>
      <c r="D108" s="10" t="s">
        <v>196</v>
      </c>
      <c r="E108" s="11">
        <v>2527800</v>
      </c>
      <c r="F108" s="11">
        <v>995295.65</v>
      </c>
      <c r="G108" s="11">
        <f t="shared" si="1"/>
        <v>1532504.35</v>
      </c>
    </row>
    <row r="109" spans="2:7" s="5" customFormat="1" ht="60" x14ac:dyDescent="0.2">
      <c r="B109" s="9" t="s">
        <v>197</v>
      </c>
      <c r="C109" s="10">
        <v>10</v>
      </c>
      <c r="D109" s="10" t="s">
        <v>198</v>
      </c>
      <c r="E109" s="11">
        <v>2055600</v>
      </c>
      <c r="F109" s="11">
        <v>855123.91</v>
      </c>
      <c r="G109" s="11">
        <f t="shared" si="1"/>
        <v>1200476.0899999999</v>
      </c>
    </row>
    <row r="110" spans="2:7" s="5" customFormat="1" ht="48" x14ac:dyDescent="0.2">
      <c r="B110" s="9" t="s">
        <v>199</v>
      </c>
      <c r="C110" s="10">
        <v>10</v>
      </c>
      <c r="D110" s="10" t="s">
        <v>200</v>
      </c>
      <c r="E110" s="11">
        <v>472200</v>
      </c>
      <c r="F110" s="11">
        <v>140171.74</v>
      </c>
      <c r="G110" s="11">
        <f t="shared" si="1"/>
        <v>332028.26</v>
      </c>
    </row>
    <row r="111" spans="2:7" s="5" customFormat="1" ht="24" x14ac:dyDescent="0.2">
      <c r="B111" s="9" t="s">
        <v>201</v>
      </c>
      <c r="C111" s="10">
        <v>10</v>
      </c>
      <c r="D111" s="10" t="s">
        <v>202</v>
      </c>
      <c r="E111" s="11">
        <v>950000</v>
      </c>
      <c r="F111" s="11">
        <v>321120.59999999998</v>
      </c>
      <c r="G111" s="11">
        <f t="shared" si="1"/>
        <v>628879.4</v>
      </c>
    </row>
    <row r="112" spans="2:7" s="5" customFormat="1" ht="36" x14ac:dyDescent="0.2">
      <c r="B112" s="9" t="s">
        <v>203</v>
      </c>
      <c r="C112" s="10">
        <v>10</v>
      </c>
      <c r="D112" s="10" t="s">
        <v>204</v>
      </c>
      <c r="E112" s="12" t="s">
        <v>15</v>
      </c>
      <c r="F112" s="11">
        <v>284180.09999999998</v>
      </c>
      <c r="G112" s="11" t="e">
        <f t="shared" si="1"/>
        <v>#VALUE!</v>
      </c>
    </row>
    <row r="113" spans="2:7" s="5" customFormat="1" ht="69" customHeight="1" x14ac:dyDescent="0.2">
      <c r="B113" s="9" t="s">
        <v>205</v>
      </c>
      <c r="C113" s="10">
        <v>10</v>
      </c>
      <c r="D113" s="10" t="s">
        <v>206</v>
      </c>
      <c r="E113" s="12" t="s">
        <v>15</v>
      </c>
      <c r="F113" s="11">
        <v>12751.88</v>
      </c>
      <c r="G113" s="11"/>
    </row>
    <row r="114" spans="2:7" s="5" customFormat="1" ht="89.25" customHeight="1" x14ac:dyDescent="0.2">
      <c r="B114" s="9" t="s">
        <v>207</v>
      </c>
      <c r="C114" s="10">
        <v>10</v>
      </c>
      <c r="D114" s="10" t="s">
        <v>208</v>
      </c>
      <c r="E114" s="12" t="s">
        <v>15</v>
      </c>
      <c r="F114" s="11">
        <v>12751.88</v>
      </c>
      <c r="G114" s="11"/>
    </row>
    <row r="115" spans="2:7" s="5" customFormat="1" ht="85.5" customHeight="1" x14ac:dyDescent="0.2">
      <c r="B115" s="9" t="s">
        <v>209</v>
      </c>
      <c r="C115" s="10">
        <v>10</v>
      </c>
      <c r="D115" s="10" t="s">
        <v>210</v>
      </c>
      <c r="E115" s="12" t="s">
        <v>15</v>
      </c>
      <c r="F115" s="11">
        <v>8498.4599999999991</v>
      </c>
      <c r="G115" s="11"/>
    </row>
    <row r="116" spans="2:7" s="5" customFormat="1" ht="117.75" customHeight="1" x14ac:dyDescent="0.2">
      <c r="B116" s="9" t="s">
        <v>211</v>
      </c>
      <c r="C116" s="10">
        <v>10</v>
      </c>
      <c r="D116" s="10" t="s">
        <v>212</v>
      </c>
      <c r="E116" s="12" t="s">
        <v>15</v>
      </c>
      <c r="F116" s="11">
        <v>8498.4599999999991</v>
      </c>
      <c r="G116" s="11"/>
    </row>
    <row r="117" spans="2:7" s="5" customFormat="1" ht="65.25" customHeight="1" x14ac:dyDescent="0.2">
      <c r="B117" s="9" t="s">
        <v>213</v>
      </c>
      <c r="C117" s="10">
        <v>10</v>
      </c>
      <c r="D117" s="10" t="s">
        <v>214</v>
      </c>
      <c r="E117" s="12" t="s">
        <v>15</v>
      </c>
      <c r="F117" s="11">
        <v>12189.33</v>
      </c>
      <c r="G117" s="11"/>
    </row>
    <row r="118" spans="2:7" s="5" customFormat="1" ht="89.25" customHeight="1" x14ac:dyDescent="0.2">
      <c r="B118" s="9" t="s">
        <v>215</v>
      </c>
      <c r="C118" s="10">
        <v>10</v>
      </c>
      <c r="D118" s="10" t="s">
        <v>216</v>
      </c>
      <c r="E118" s="12" t="s">
        <v>15</v>
      </c>
      <c r="F118" s="11">
        <v>12189.33</v>
      </c>
      <c r="G118" s="11"/>
    </row>
    <row r="119" spans="2:7" s="5" customFormat="1" ht="77.25" customHeight="1" x14ac:dyDescent="0.2">
      <c r="B119" s="9" t="s">
        <v>217</v>
      </c>
      <c r="C119" s="10">
        <v>10</v>
      </c>
      <c r="D119" s="10" t="s">
        <v>218</v>
      </c>
      <c r="E119" s="12" t="s">
        <v>15</v>
      </c>
      <c r="F119" s="11">
        <v>16489.77</v>
      </c>
      <c r="G119" s="11"/>
    </row>
    <row r="120" spans="2:7" s="5" customFormat="1" ht="124.5" customHeight="1" x14ac:dyDescent="0.2">
      <c r="B120" s="9" t="s">
        <v>219</v>
      </c>
      <c r="C120" s="10">
        <v>10</v>
      </c>
      <c r="D120" s="10" t="s">
        <v>220</v>
      </c>
      <c r="E120" s="12" t="s">
        <v>15</v>
      </c>
      <c r="F120" s="11">
        <v>12500</v>
      </c>
      <c r="G120" s="11"/>
    </row>
    <row r="121" spans="2:7" s="5" customFormat="1" ht="103.5" customHeight="1" x14ac:dyDescent="0.2">
      <c r="B121" s="9" t="s">
        <v>221</v>
      </c>
      <c r="C121" s="10">
        <v>10</v>
      </c>
      <c r="D121" s="10" t="s">
        <v>222</v>
      </c>
      <c r="E121" s="12" t="s">
        <v>15</v>
      </c>
      <c r="F121" s="11">
        <v>3989.77</v>
      </c>
      <c r="G121" s="11"/>
    </row>
    <row r="122" spans="2:7" s="5" customFormat="1" ht="66" customHeight="1" x14ac:dyDescent="0.2">
      <c r="B122" s="9" t="s">
        <v>223</v>
      </c>
      <c r="C122" s="10">
        <v>10</v>
      </c>
      <c r="D122" s="10" t="s">
        <v>224</v>
      </c>
      <c r="E122" s="12" t="s">
        <v>15</v>
      </c>
      <c r="F122" s="11">
        <v>2900</v>
      </c>
      <c r="G122" s="11"/>
    </row>
    <row r="123" spans="2:7" s="5" customFormat="1" ht="84" x14ac:dyDescent="0.2">
      <c r="B123" s="9" t="s">
        <v>225</v>
      </c>
      <c r="C123" s="10">
        <v>10</v>
      </c>
      <c r="D123" s="10" t="s">
        <v>226</v>
      </c>
      <c r="E123" s="12" t="s">
        <v>15</v>
      </c>
      <c r="F123" s="11">
        <v>2900</v>
      </c>
      <c r="G123" s="11"/>
    </row>
    <row r="124" spans="2:7" s="5" customFormat="1" ht="84" x14ac:dyDescent="0.2">
      <c r="B124" s="9" t="s">
        <v>227</v>
      </c>
      <c r="C124" s="10">
        <v>10</v>
      </c>
      <c r="D124" s="10" t="s">
        <v>228</v>
      </c>
      <c r="E124" s="12" t="s">
        <v>15</v>
      </c>
      <c r="F124" s="11">
        <v>60610.54</v>
      </c>
      <c r="G124" s="11"/>
    </row>
    <row r="125" spans="2:7" s="5" customFormat="1" ht="108" x14ac:dyDescent="0.2">
      <c r="B125" s="9" t="s">
        <v>229</v>
      </c>
      <c r="C125" s="10">
        <v>10</v>
      </c>
      <c r="D125" s="10" t="s">
        <v>230</v>
      </c>
      <c r="E125" s="12" t="s">
        <v>15</v>
      </c>
      <c r="F125" s="11">
        <v>60610.54</v>
      </c>
      <c r="G125" s="11"/>
    </row>
    <row r="126" spans="2:7" s="5" customFormat="1" ht="72" x14ac:dyDescent="0.2">
      <c r="B126" s="9" t="s">
        <v>231</v>
      </c>
      <c r="C126" s="10">
        <v>10</v>
      </c>
      <c r="D126" s="10" t="s">
        <v>232</v>
      </c>
      <c r="E126" s="12" t="s">
        <v>15</v>
      </c>
      <c r="F126" s="11">
        <v>16043.01</v>
      </c>
      <c r="G126" s="11"/>
    </row>
    <row r="127" spans="2:7" s="5" customFormat="1" ht="132" x14ac:dyDescent="0.2">
      <c r="B127" s="9" t="s">
        <v>233</v>
      </c>
      <c r="C127" s="10">
        <v>10</v>
      </c>
      <c r="D127" s="10" t="s">
        <v>234</v>
      </c>
      <c r="E127" s="12" t="s">
        <v>15</v>
      </c>
      <c r="F127" s="11">
        <v>16043.01</v>
      </c>
      <c r="G127" s="11"/>
    </row>
    <row r="128" spans="2:7" s="5" customFormat="1" ht="72" x14ac:dyDescent="0.2">
      <c r="B128" s="9" t="s">
        <v>235</v>
      </c>
      <c r="C128" s="10">
        <v>10</v>
      </c>
      <c r="D128" s="10" t="s">
        <v>236</v>
      </c>
      <c r="E128" s="12" t="s">
        <v>15</v>
      </c>
      <c r="F128" s="11">
        <v>1151.8900000000001</v>
      </c>
      <c r="G128" s="11"/>
    </row>
    <row r="129" spans="2:7" s="5" customFormat="1" ht="99.75" customHeight="1" x14ac:dyDescent="0.2">
      <c r="B129" s="9" t="s">
        <v>237</v>
      </c>
      <c r="C129" s="10">
        <v>10</v>
      </c>
      <c r="D129" s="10" t="s">
        <v>238</v>
      </c>
      <c r="E129" s="12" t="s">
        <v>15</v>
      </c>
      <c r="F129" s="11">
        <v>1151.8900000000001</v>
      </c>
      <c r="G129" s="11"/>
    </row>
    <row r="130" spans="2:7" s="5" customFormat="1" ht="65.25" customHeight="1" x14ac:dyDescent="0.2">
      <c r="B130" s="9" t="s">
        <v>239</v>
      </c>
      <c r="C130" s="10">
        <v>10</v>
      </c>
      <c r="D130" s="10" t="s">
        <v>240</v>
      </c>
      <c r="E130" s="12" t="s">
        <v>15</v>
      </c>
      <c r="F130" s="11">
        <v>8041.48</v>
      </c>
      <c r="G130" s="11"/>
    </row>
    <row r="131" spans="2:7" s="5" customFormat="1" ht="88.5" customHeight="1" x14ac:dyDescent="0.2">
      <c r="B131" s="9" t="s">
        <v>241</v>
      </c>
      <c r="C131" s="10">
        <v>10</v>
      </c>
      <c r="D131" s="10" t="s">
        <v>242</v>
      </c>
      <c r="E131" s="12" t="s">
        <v>15</v>
      </c>
      <c r="F131" s="11">
        <v>8041.48</v>
      </c>
      <c r="G131" s="11"/>
    </row>
    <row r="132" spans="2:7" s="5" customFormat="1" ht="73.5" customHeight="1" x14ac:dyDescent="0.2">
      <c r="B132" s="9" t="s">
        <v>243</v>
      </c>
      <c r="C132" s="10">
        <v>10</v>
      </c>
      <c r="D132" s="10" t="s">
        <v>244</v>
      </c>
      <c r="E132" s="12" t="s">
        <v>15</v>
      </c>
      <c r="F132" s="11">
        <v>145503.74</v>
      </c>
      <c r="G132" s="11"/>
    </row>
    <row r="133" spans="2:7" s="5" customFormat="1" ht="106.5" customHeight="1" x14ac:dyDescent="0.2">
      <c r="B133" s="9" t="s">
        <v>245</v>
      </c>
      <c r="C133" s="10">
        <v>10</v>
      </c>
      <c r="D133" s="10" t="s">
        <v>246</v>
      </c>
      <c r="E133" s="12" t="s">
        <v>15</v>
      </c>
      <c r="F133" s="11">
        <v>145503.74</v>
      </c>
      <c r="G133" s="11"/>
    </row>
    <row r="134" spans="2:7" s="5" customFormat="1" ht="24" x14ac:dyDescent="0.2">
      <c r="B134" s="9" t="s">
        <v>247</v>
      </c>
      <c r="C134" s="10">
        <v>10</v>
      </c>
      <c r="D134" s="10" t="s">
        <v>248</v>
      </c>
      <c r="E134" s="11">
        <v>950000</v>
      </c>
      <c r="F134" s="11">
        <v>-1150</v>
      </c>
      <c r="G134" s="11">
        <f t="shared" si="1"/>
        <v>951150</v>
      </c>
    </row>
    <row r="135" spans="2:7" s="5" customFormat="1" ht="90" customHeight="1" x14ac:dyDescent="0.2">
      <c r="B135" s="9" t="s">
        <v>249</v>
      </c>
      <c r="C135" s="10">
        <v>10</v>
      </c>
      <c r="D135" s="10" t="s">
        <v>250</v>
      </c>
      <c r="E135" s="11">
        <v>950000</v>
      </c>
      <c r="F135" s="11">
        <v>-1150</v>
      </c>
      <c r="G135" s="11">
        <f t="shared" si="1"/>
        <v>951150</v>
      </c>
    </row>
    <row r="136" spans="2:7" s="5" customFormat="1" ht="77.25" customHeight="1" x14ac:dyDescent="0.2">
      <c r="B136" s="9" t="s">
        <v>251</v>
      </c>
      <c r="C136" s="10">
        <v>10</v>
      </c>
      <c r="D136" s="10" t="s">
        <v>252</v>
      </c>
      <c r="E136" s="11">
        <v>950000</v>
      </c>
      <c r="F136" s="11">
        <v>-1150</v>
      </c>
      <c r="G136" s="11">
        <f t="shared" si="1"/>
        <v>951150</v>
      </c>
    </row>
    <row r="137" spans="2:7" s="5" customFormat="1" ht="85.5" customHeight="1" x14ac:dyDescent="0.2">
      <c r="B137" s="9" t="s">
        <v>253</v>
      </c>
      <c r="C137" s="10">
        <v>10</v>
      </c>
      <c r="D137" s="10" t="s">
        <v>254</v>
      </c>
      <c r="E137" s="12" t="s">
        <v>15</v>
      </c>
      <c r="F137" s="12" t="s">
        <v>15</v>
      </c>
      <c r="G137" s="11"/>
    </row>
    <row r="138" spans="2:7" s="5" customFormat="1" ht="24" x14ac:dyDescent="0.2">
      <c r="B138" s="9" t="s">
        <v>255</v>
      </c>
      <c r="C138" s="10">
        <v>10</v>
      </c>
      <c r="D138" s="10" t="s">
        <v>256</v>
      </c>
      <c r="E138" s="12" t="s">
        <v>15</v>
      </c>
      <c r="F138" s="11">
        <v>38090.5</v>
      </c>
      <c r="G138" s="11"/>
    </row>
    <row r="139" spans="2:7" s="5" customFormat="1" ht="119.25" customHeight="1" x14ac:dyDescent="0.2">
      <c r="B139" s="9" t="s">
        <v>257</v>
      </c>
      <c r="C139" s="10">
        <v>10</v>
      </c>
      <c r="D139" s="10" t="s">
        <v>258</v>
      </c>
      <c r="E139" s="12" t="s">
        <v>15</v>
      </c>
      <c r="F139" s="11">
        <v>38090.5</v>
      </c>
      <c r="G139" s="11"/>
    </row>
    <row r="140" spans="2:7" s="5" customFormat="1" ht="12" x14ac:dyDescent="0.2">
      <c r="B140" s="9" t="s">
        <v>259</v>
      </c>
      <c r="C140" s="10">
        <v>10</v>
      </c>
      <c r="D140" s="10" t="s">
        <v>260</v>
      </c>
      <c r="E140" s="11">
        <v>217600</v>
      </c>
      <c r="F140" s="11">
        <v>144718.70000000001</v>
      </c>
      <c r="G140" s="11">
        <f t="shared" si="1"/>
        <v>72881.299999999988</v>
      </c>
    </row>
    <row r="141" spans="2:7" s="5" customFormat="1" ht="12" x14ac:dyDescent="0.2">
      <c r="B141" s="9" t="s">
        <v>261</v>
      </c>
      <c r="C141" s="10">
        <v>10</v>
      </c>
      <c r="D141" s="10" t="s">
        <v>262</v>
      </c>
      <c r="E141" s="12" t="s">
        <v>15</v>
      </c>
      <c r="F141" s="11">
        <v>-3486.41</v>
      </c>
      <c r="G141" s="11"/>
    </row>
    <row r="142" spans="2:7" s="5" customFormat="1" ht="24" x14ac:dyDescent="0.2">
      <c r="B142" s="9" t="s">
        <v>263</v>
      </c>
      <c r="C142" s="10">
        <v>10</v>
      </c>
      <c r="D142" s="10" t="s">
        <v>264</v>
      </c>
      <c r="E142" s="12" t="s">
        <v>15</v>
      </c>
      <c r="F142" s="11">
        <v>-3486.41</v>
      </c>
      <c r="G142" s="11"/>
    </row>
    <row r="143" spans="2:7" s="5" customFormat="1" ht="24" x14ac:dyDescent="0.2">
      <c r="B143" s="9" t="s">
        <v>265</v>
      </c>
      <c r="C143" s="10">
        <v>10</v>
      </c>
      <c r="D143" s="10" t="s">
        <v>266</v>
      </c>
      <c r="E143" s="12" t="s">
        <v>15</v>
      </c>
      <c r="F143" s="12" t="s">
        <v>15</v>
      </c>
      <c r="G143" s="11"/>
    </row>
    <row r="144" spans="2:7" s="5" customFormat="1" ht="12" x14ac:dyDescent="0.2">
      <c r="B144" s="9" t="s">
        <v>267</v>
      </c>
      <c r="C144" s="10">
        <v>10</v>
      </c>
      <c r="D144" s="10" t="s">
        <v>268</v>
      </c>
      <c r="E144" s="11">
        <v>217600</v>
      </c>
      <c r="F144" s="11">
        <v>28357.52</v>
      </c>
      <c r="G144" s="11">
        <f t="shared" si="1"/>
        <v>189242.48</v>
      </c>
    </row>
    <row r="145" spans="2:7" s="5" customFormat="1" ht="24" x14ac:dyDescent="0.2">
      <c r="B145" s="9" t="s">
        <v>269</v>
      </c>
      <c r="C145" s="10">
        <v>10</v>
      </c>
      <c r="D145" s="10" t="s">
        <v>270</v>
      </c>
      <c r="E145" s="12" t="s">
        <v>15</v>
      </c>
      <c r="F145" s="11">
        <v>28357.52</v>
      </c>
      <c r="G145" s="11"/>
    </row>
    <row r="146" spans="2:7" s="5" customFormat="1" ht="24" x14ac:dyDescent="0.2">
      <c r="B146" s="9" t="s">
        <v>271</v>
      </c>
      <c r="C146" s="10">
        <v>10</v>
      </c>
      <c r="D146" s="10" t="s">
        <v>272</v>
      </c>
      <c r="E146" s="11">
        <v>217600</v>
      </c>
      <c r="F146" s="12" t="s">
        <v>15</v>
      </c>
      <c r="G146" s="11"/>
    </row>
    <row r="147" spans="2:7" s="5" customFormat="1" ht="12" x14ac:dyDescent="0.2">
      <c r="B147" s="9" t="s">
        <v>273</v>
      </c>
      <c r="C147" s="10">
        <v>10</v>
      </c>
      <c r="D147" s="10" t="s">
        <v>274</v>
      </c>
      <c r="E147" s="12" t="s">
        <v>15</v>
      </c>
      <c r="F147" s="11">
        <v>119847.59</v>
      </c>
      <c r="G147" s="11"/>
    </row>
    <row r="148" spans="2:7" s="5" customFormat="1" ht="24" x14ac:dyDescent="0.2">
      <c r="B148" s="9" t="s">
        <v>275</v>
      </c>
      <c r="C148" s="10">
        <v>10</v>
      </c>
      <c r="D148" s="10" t="s">
        <v>276</v>
      </c>
      <c r="E148" s="12" t="s">
        <v>15</v>
      </c>
      <c r="F148" s="11">
        <v>119847.59</v>
      </c>
      <c r="G148" s="11"/>
    </row>
    <row r="149" spans="2:7" s="5" customFormat="1" ht="24" x14ac:dyDescent="0.2">
      <c r="B149" s="9" t="s">
        <v>277</v>
      </c>
      <c r="C149" s="10">
        <v>10</v>
      </c>
      <c r="D149" s="10" t="s">
        <v>278</v>
      </c>
      <c r="E149" s="12" t="s">
        <v>15</v>
      </c>
      <c r="F149" s="12" t="s">
        <v>15</v>
      </c>
      <c r="G149" s="11"/>
    </row>
    <row r="150" spans="2:7" s="5" customFormat="1" ht="12" x14ac:dyDescent="0.2">
      <c r="B150" s="9" t="s">
        <v>279</v>
      </c>
      <c r="C150" s="10">
        <v>10</v>
      </c>
      <c r="D150" s="10" t="s">
        <v>280</v>
      </c>
      <c r="E150" s="11">
        <v>861835814.62</v>
      </c>
      <c r="F150" s="11">
        <v>418335908.06999999</v>
      </c>
      <c r="G150" s="11">
        <f t="shared" ref="G150:G206" si="2">E150-F150</f>
        <v>443499906.55000001</v>
      </c>
    </row>
    <row r="151" spans="2:7" s="5" customFormat="1" ht="45.75" customHeight="1" x14ac:dyDescent="0.2">
      <c r="B151" s="9" t="s">
        <v>281</v>
      </c>
      <c r="C151" s="10">
        <v>10</v>
      </c>
      <c r="D151" s="10" t="s">
        <v>282</v>
      </c>
      <c r="E151" s="11">
        <v>861835814.62</v>
      </c>
      <c r="F151" s="11">
        <v>419568711.89999998</v>
      </c>
      <c r="G151" s="11">
        <f t="shared" si="2"/>
        <v>442267102.72000003</v>
      </c>
    </row>
    <row r="152" spans="2:7" s="5" customFormat="1" ht="24" x14ac:dyDescent="0.2">
      <c r="B152" s="9" t="s">
        <v>283</v>
      </c>
      <c r="C152" s="10">
        <v>10</v>
      </c>
      <c r="D152" s="10" t="s">
        <v>284</v>
      </c>
      <c r="E152" s="11">
        <v>166073200</v>
      </c>
      <c r="F152" s="11">
        <v>104851000</v>
      </c>
      <c r="G152" s="11">
        <f t="shared" si="2"/>
        <v>61222200</v>
      </c>
    </row>
    <row r="153" spans="2:7" s="5" customFormat="1" ht="24" x14ac:dyDescent="0.2">
      <c r="B153" s="9" t="s">
        <v>285</v>
      </c>
      <c r="C153" s="10">
        <v>10</v>
      </c>
      <c r="D153" s="10" t="s">
        <v>286</v>
      </c>
      <c r="E153" s="11">
        <v>150028300</v>
      </c>
      <c r="F153" s="11">
        <v>96660000</v>
      </c>
      <c r="G153" s="11">
        <f t="shared" si="2"/>
        <v>53368300</v>
      </c>
    </row>
    <row r="154" spans="2:7" s="5" customFormat="1" ht="39.75" customHeight="1" x14ac:dyDescent="0.2">
      <c r="B154" s="9" t="s">
        <v>287</v>
      </c>
      <c r="C154" s="10">
        <v>10</v>
      </c>
      <c r="D154" s="10" t="s">
        <v>288</v>
      </c>
      <c r="E154" s="11">
        <v>150028300</v>
      </c>
      <c r="F154" s="11">
        <v>96660000</v>
      </c>
      <c r="G154" s="11">
        <f t="shared" si="2"/>
        <v>53368300</v>
      </c>
    </row>
    <row r="155" spans="2:7" s="5" customFormat="1" ht="29.25" customHeight="1" x14ac:dyDescent="0.2">
      <c r="B155" s="9" t="s">
        <v>289</v>
      </c>
      <c r="C155" s="10">
        <v>10</v>
      </c>
      <c r="D155" s="10" t="s">
        <v>290</v>
      </c>
      <c r="E155" s="11">
        <v>15707900</v>
      </c>
      <c r="F155" s="11">
        <v>7854000</v>
      </c>
      <c r="G155" s="11">
        <f t="shared" si="2"/>
        <v>7853900</v>
      </c>
    </row>
    <row r="156" spans="2:7" s="5" customFormat="1" ht="38.25" customHeight="1" x14ac:dyDescent="0.2">
      <c r="B156" s="9" t="s">
        <v>291</v>
      </c>
      <c r="C156" s="10">
        <v>10</v>
      </c>
      <c r="D156" s="10" t="s">
        <v>292</v>
      </c>
      <c r="E156" s="11">
        <v>15707900</v>
      </c>
      <c r="F156" s="11">
        <v>7854000</v>
      </c>
      <c r="G156" s="11">
        <f t="shared" si="2"/>
        <v>7853900</v>
      </c>
    </row>
    <row r="157" spans="2:7" s="5" customFormat="1" ht="48" x14ac:dyDescent="0.2">
      <c r="B157" s="9" t="s">
        <v>293</v>
      </c>
      <c r="C157" s="10">
        <v>10</v>
      </c>
      <c r="D157" s="10" t="s">
        <v>294</v>
      </c>
      <c r="E157" s="12" t="s">
        <v>15</v>
      </c>
      <c r="F157" s="12" t="s">
        <v>15</v>
      </c>
      <c r="G157" s="11"/>
    </row>
    <row r="158" spans="2:7" s="5" customFormat="1" ht="38.25" customHeight="1" x14ac:dyDescent="0.2">
      <c r="B158" s="9" t="s">
        <v>295</v>
      </c>
      <c r="C158" s="10">
        <v>10</v>
      </c>
      <c r="D158" s="10" t="s">
        <v>296</v>
      </c>
      <c r="E158" s="12" t="s">
        <v>15</v>
      </c>
      <c r="F158" s="12" t="s">
        <v>15</v>
      </c>
      <c r="G158" s="11"/>
    </row>
    <row r="159" spans="2:7" s="5" customFormat="1" ht="39" customHeight="1" x14ac:dyDescent="0.2">
      <c r="B159" s="9" t="s">
        <v>297</v>
      </c>
      <c r="C159" s="10">
        <v>10</v>
      </c>
      <c r="D159" s="10" t="s">
        <v>298</v>
      </c>
      <c r="E159" s="12" t="s">
        <v>15</v>
      </c>
      <c r="F159" s="12" t="s">
        <v>15</v>
      </c>
      <c r="G159" s="11"/>
    </row>
    <row r="160" spans="2:7" s="5" customFormat="1" ht="12" x14ac:dyDescent="0.2">
      <c r="B160" s="9" t="s">
        <v>299</v>
      </c>
      <c r="C160" s="10">
        <v>10</v>
      </c>
      <c r="D160" s="10" t="s">
        <v>300</v>
      </c>
      <c r="E160" s="11">
        <v>337000</v>
      </c>
      <c r="F160" s="11">
        <v>337000</v>
      </c>
      <c r="G160" s="11">
        <f t="shared" si="2"/>
        <v>0</v>
      </c>
    </row>
    <row r="161" spans="2:7" s="5" customFormat="1" ht="24" x14ac:dyDescent="0.2">
      <c r="B161" s="9" t="s">
        <v>301</v>
      </c>
      <c r="C161" s="10">
        <v>10</v>
      </c>
      <c r="D161" s="10" t="s">
        <v>302</v>
      </c>
      <c r="E161" s="11">
        <v>337000</v>
      </c>
      <c r="F161" s="11">
        <v>337000</v>
      </c>
      <c r="G161" s="11">
        <f t="shared" si="2"/>
        <v>0</v>
      </c>
    </row>
    <row r="162" spans="2:7" s="5" customFormat="1" ht="36" x14ac:dyDescent="0.2">
      <c r="B162" s="9" t="s">
        <v>303</v>
      </c>
      <c r="C162" s="10">
        <v>10</v>
      </c>
      <c r="D162" s="10" t="s">
        <v>304</v>
      </c>
      <c r="E162" s="11">
        <v>224981582.62</v>
      </c>
      <c r="F162" s="11">
        <v>64760595.210000001</v>
      </c>
      <c r="G162" s="11">
        <f t="shared" si="2"/>
        <v>160220987.41</v>
      </c>
    </row>
    <row r="163" spans="2:7" s="5" customFormat="1" ht="78" customHeight="1" x14ac:dyDescent="0.2">
      <c r="B163" s="9" t="s">
        <v>305</v>
      </c>
      <c r="C163" s="10">
        <v>10</v>
      </c>
      <c r="D163" s="10" t="s">
        <v>306</v>
      </c>
      <c r="E163" s="11">
        <v>60998000</v>
      </c>
      <c r="F163" s="11">
        <v>995139.3</v>
      </c>
      <c r="G163" s="11">
        <f t="shared" si="2"/>
        <v>60002860.700000003</v>
      </c>
    </row>
    <row r="164" spans="2:7" s="5" customFormat="1" ht="77.25" customHeight="1" x14ac:dyDescent="0.2">
      <c r="B164" s="9" t="s">
        <v>307</v>
      </c>
      <c r="C164" s="10">
        <v>10</v>
      </c>
      <c r="D164" s="10" t="s">
        <v>308</v>
      </c>
      <c r="E164" s="11">
        <v>60998000</v>
      </c>
      <c r="F164" s="11">
        <v>995139.3</v>
      </c>
      <c r="G164" s="11">
        <f t="shared" si="2"/>
        <v>60002860.700000003</v>
      </c>
    </row>
    <row r="165" spans="2:7" s="5" customFormat="1" ht="78" customHeight="1" x14ac:dyDescent="0.2">
      <c r="B165" s="9" t="s">
        <v>309</v>
      </c>
      <c r="C165" s="10">
        <v>10</v>
      </c>
      <c r="D165" s="10" t="s">
        <v>310</v>
      </c>
      <c r="E165" s="12" t="s">
        <v>15</v>
      </c>
      <c r="F165" s="12" t="s">
        <v>15</v>
      </c>
      <c r="G165" s="11"/>
    </row>
    <row r="166" spans="2:7" s="5" customFormat="1" ht="120" x14ac:dyDescent="0.2">
      <c r="B166" s="9" t="s">
        <v>311</v>
      </c>
      <c r="C166" s="10">
        <v>10</v>
      </c>
      <c r="D166" s="10" t="s">
        <v>312</v>
      </c>
      <c r="E166" s="12" t="s">
        <v>15</v>
      </c>
      <c r="F166" s="12" t="s">
        <v>15</v>
      </c>
      <c r="G166" s="11"/>
    </row>
    <row r="167" spans="2:7" s="5" customFormat="1" ht="108" x14ac:dyDescent="0.2">
      <c r="B167" s="9" t="s">
        <v>313</v>
      </c>
      <c r="C167" s="10">
        <v>10</v>
      </c>
      <c r="D167" s="10" t="s">
        <v>314</v>
      </c>
      <c r="E167" s="12" t="s">
        <v>15</v>
      </c>
      <c r="F167" s="12" t="s">
        <v>15</v>
      </c>
      <c r="G167" s="11"/>
    </row>
    <row r="168" spans="2:7" s="5" customFormat="1" ht="96" x14ac:dyDescent="0.2">
      <c r="B168" s="9" t="s">
        <v>315</v>
      </c>
      <c r="C168" s="10">
        <v>10</v>
      </c>
      <c r="D168" s="10" t="s">
        <v>316</v>
      </c>
      <c r="E168" s="11">
        <v>47000000</v>
      </c>
      <c r="F168" s="11">
        <v>15115592.5</v>
      </c>
      <c r="G168" s="11">
        <f t="shared" si="2"/>
        <v>31884407.5</v>
      </c>
    </row>
    <row r="169" spans="2:7" s="5" customFormat="1" ht="96" x14ac:dyDescent="0.2">
      <c r="B169" s="9" t="s">
        <v>317</v>
      </c>
      <c r="C169" s="10">
        <v>10</v>
      </c>
      <c r="D169" s="10" t="s">
        <v>318</v>
      </c>
      <c r="E169" s="11">
        <v>47000000</v>
      </c>
      <c r="F169" s="11">
        <v>15115592.5</v>
      </c>
      <c r="G169" s="11">
        <f t="shared" si="2"/>
        <v>31884407.5</v>
      </c>
    </row>
    <row r="170" spans="2:7" s="5" customFormat="1" ht="100.5" customHeight="1" x14ac:dyDescent="0.2">
      <c r="B170" s="9" t="s">
        <v>319</v>
      </c>
      <c r="C170" s="10">
        <v>10</v>
      </c>
      <c r="D170" s="10" t="s">
        <v>320</v>
      </c>
      <c r="E170" s="12" t="s">
        <v>15</v>
      </c>
      <c r="F170" s="12" t="s">
        <v>15</v>
      </c>
      <c r="G170" s="11" t="e">
        <f t="shared" si="2"/>
        <v>#VALUE!</v>
      </c>
    </row>
    <row r="171" spans="2:7" s="5" customFormat="1" ht="80.25" customHeight="1" x14ac:dyDescent="0.2">
      <c r="B171" s="9" t="s">
        <v>321</v>
      </c>
      <c r="C171" s="10">
        <v>10</v>
      </c>
      <c r="D171" s="10" t="s">
        <v>322</v>
      </c>
      <c r="E171" s="11">
        <v>2042216.49</v>
      </c>
      <c r="F171" s="11">
        <v>1491495.46</v>
      </c>
      <c r="G171" s="11">
        <f t="shared" si="2"/>
        <v>550721.03</v>
      </c>
    </row>
    <row r="172" spans="2:7" s="5" customFormat="1" ht="77.25" customHeight="1" x14ac:dyDescent="0.2">
      <c r="B172" s="9" t="s">
        <v>323</v>
      </c>
      <c r="C172" s="10">
        <v>10</v>
      </c>
      <c r="D172" s="10" t="s">
        <v>324</v>
      </c>
      <c r="E172" s="11">
        <v>2042216.49</v>
      </c>
      <c r="F172" s="11">
        <v>1491495.46</v>
      </c>
      <c r="G172" s="11">
        <f t="shared" si="2"/>
        <v>550721.03</v>
      </c>
    </row>
    <row r="173" spans="2:7" s="5" customFormat="1" ht="43.5" customHeight="1" x14ac:dyDescent="0.2">
      <c r="B173" s="9" t="s">
        <v>325</v>
      </c>
      <c r="C173" s="10">
        <v>10</v>
      </c>
      <c r="D173" s="10" t="s">
        <v>326</v>
      </c>
      <c r="E173" s="11">
        <v>2228866</v>
      </c>
      <c r="F173" s="12" t="s">
        <v>15</v>
      </c>
      <c r="G173" s="11" t="e">
        <f t="shared" si="2"/>
        <v>#VALUE!</v>
      </c>
    </row>
    <row r="174" spans="2:7" s="5" customFormat="1" ht="54" customHeight="1" x14ac:dyDescent="0.2">
      <c r="B174" s="9" t="s">
        <v>327</v>
      </c>
      <c r="C174" s="10">
        <v>10</v>
      </c>
      <c r="D174" s="10" t="s">
        <v>328</v>
      </c>
      <c r="E174" s="11">
        <v>2228866</v>
      </c>
      <c r="F174" s="12" t="s">
        <v>15</v>
      </c>
      <c r="G174" s="11" t="e">
        <f t="shared" si="2"/>
        <v>#VALUE!</v>
      </c>
    </row>
    <row r="175" spans="2:7" s="5" customFormat="1" ht="63" customHeight="1" x14ac:dyDescent="0.2">
      <c r="B175" s="9" t="s">
        <v>329</v>
      </c>
      <c r="C175" s="10">
        <v>10</v>
      </c>
      <c r="D175" s="10" t="s">
        <v>330</v>
      </c>
      <c r="E175" s="11">
        <v>17523400</v>
      </c>
      <c r="F175" s="11">
        <v>11411140</v>
      </c>
      <c r="G175" s="11">
        <f t="shared" si="2"/>
        <v>6112260</v>
      </c>
    </row>
    <row r="176" spans="2:7" s="5" customFormat="1" ht="72" x14ac:dyDescent="0.2">
      <c r="B176" s="9" t="s">
        <v>331</v>
      </c>
      <c r="C176" s="10">
        <v>10</v>
      </c>
      <c r="D176" s="10" t="s">
        <v>332</v>
      </c>
      <c r="E176" s="11">
        <v>17523400</v>
      </c>
      <c r="F176" s="11">
        <v>11411140</v>
      </c>
      <c r="G176" s="11">
        <f t="shared" si="2"/>
        <v>6112260</v>
      </c>
    </row>
    <row r="177" spans="2:7" s="5" customFormat="1" ht="60" x14ac:dyDescent="0.2">
      <c r="B177" s="9" t="s">
        <v>333</v>
      </c>
      <c r="C177" s="10">
        <v>10</v>
      </c>
      <c r="D177" s="10" t="s">
        <v>334</v>
      </c>
      <c r="E177" s="11">
        <v>1107200</v>
      </c>
      <c r="F177" s="11">
        <v>506109.44</v>
      </c>
      <c r="G177" s="11">
        <f t="shared" si="2"/>
        <v>601090.56000000006</v>
      </c>
    </row>
    <row r="178" spans="2:7" s="5" customFormat="1" ht="60" x14ac:dyDescent="0.2">
      <c r="B178" s="9" t="s">
        <v>335</v>
      </c>
      <c r="C178" s="10">
        <v>10</v>
      </c>
      <c r="D178" s="10" t="s">
        <v>336</v>
      </c>
      <c r="E178" s="11">
        <v>1107200</v>
      </c>
      <c r="F178" s="11">
        <v>506109.44</v>
      </c>
      <c r="G178" s="11">
        <f t="shared" si="2"/>
        <v>601090.56000000006</v>
      </c>
    </row>
    <row r="179" spans="2:7" s="5" customFormat="1" ht="36" x14ac:dyDescent="0.2">
      <c r="B179" s="9" t="s">
        <v>337</v>
      </c>
      <c r="C179" s="10">
        <v>10</v>
      </c>
      <c r="D179" s="10" t="s">
        <v>338</v>
      </c>
      <c r="E179" s="11">
        <v>876520.37</v>
      </c>
      <c r="F179" s="11">
        <v>876520.37</v>
      </c>
      <c r="G179" s="11">
        <f t="shared" si="2"/>
        <v>0</v>
      </c>
    </row>
    <row r="180" spans="2:7" s="5" customFormat="1" ht="36" x14ac:dyDescent="0.2">
      <c r="B180" s="9" t="s">
        <v>339</v>
      </c>
      <c r="C180" s="10">
        <v>10</v>
      </c>
      <c r="D180" s="10" t="s">
        <v>340</v>
      </c>
      <c r="E180" s="11">
        <v>876520.37</v>
      </c>
      <c r="F180" s="11">
        <v>876520.37</v>
      </c>
      <c r="G180" s="11">
        <f t="shared" si="2"/>
        <v>0</v>
      </c>
    </row>
    <row r="181" spans="2:7" s="5" customFormat="1" ht="24" x14ac:dyDescent="0.2">
      <c r="B181" s="9" t="s">
        <v>341</v>
      </c>
      <c r="C181" s="10">
        <v>10</v>
      </c>
      <c r="D181" s="10" t="s">
        <v>342</v>
      </c>
      <c r="E181" s="11">
        <v>233400</v>
      </c>
      <c r="F181" s="11">
        <v>233400</v>
      </c>
      <c r="G181" s="11">
        <f t="shared" si="2"/>
        <v>0</v>
      </c>
    </row>
    <row r="182" spans="2:7" s="5" customFormat="1" ht="24" x14ac:dyDescent="0.2">
      <c r="B182" s="9" t="s">
        <v>343</v>
      </c>
      <c r="C182" s="10">
        <v>10</v>
      </c>
      <c r="D182" s="10" t="s">
        <v>344</v>
      </c>
      <c r="E182" s="11">
        <v>233400</v>
      </c>
      <c r="F182" s="11">
        <v>233400</v>
      </c>
      <c r="G182" s="11">
        <f t="shared" si="2"/>
        <v>0</v>
      </c>
    </row>
    <row r="183" spans="2:7" s="5" customFormat="1" ht="36" x14ac:dyDescent="0.2">
      <c r="B183" s="9" t="s">
        <v>345</v>
      </c>
      <c r="C183" s="10">
        <v>10</v>
      </c>
      <c r="D183" s="10" t="s">
        <v>346</v>
      </c>
      <c r="E183" s="12" t="s">
        <v>15</v>
      </c>
      <c r="F183" s="12" t="s">
        <v>15</v>
      </c>
      <c r="G183" s="11"/>
    </row>
    <row r="184" spans="2:7" s="5" customFormat="1" ht="36" x14ac:dyDescent="0.2">
      <c r="B184" s="9" t="s">
        <v>347</v>
      </c>
      <c r="C184" s="10">
        <v>10</v>
      </c>
      <c r="D184" s="10" t="s">
        <v>348</v>
      </c>
      <c r="E184" s="12" t="s">
        <v>15</v>
      </c>
      <c r="F184" s="12" t="s">
        <v>15</v>
      </c>
      <c r="G184" s="11"/>
    </row>
    <row r="185" spans="2:7" s="5" customFormat="1" ht="36" x14ac:dyDescent="0.2">
      <c r="B185" s="9" t="s">
        <v>349</v>
      </c>
      <c r="C185" s="10">
        <v>10</v>
      </c>
      <c r="D185" s="10" t="s">
        <v>350</v>
      </c>
      <c r="E185" s="12" t="s">
        <v>15</v>
      </c>
      <c r="F185" s="12" t="s">
        <v>15</v>
      </c>
      <c r="G185" s="11"/>
    </row>
    <row r="186" spans="2:7" s="5" customFormat="1" ht="36" x14ac:dyDescent="0.2">
      <c r="B186" s="9" t="s">
        <v>351</v>
      </c>
      <c r="C186" s="10">
        <v>10</v>
      </c>
      <c r="D186" s="10" t="s">
        <v>352</v>
      </c>
      <c r="E186" s="12" t="s">
        <v>15</v>
      </c>
      <c r="F186" s="12" t="s">
        <v>15</v>
      </c>
      <c r="G186" s="11"/>
    </row>
    <row r="187" spans="2:7" s="5" customFormat="1" ht="36" x14ac:dyDescent="0.2">
      <c r="B187" s="9" t="s">
        <v>353</v>
      </c>
      <c r="C187" s="10">
        <v>10</v>
      </c>
      <c r="D187" s="10" t="s">
        <v>354</v>
      </c>
      <c r="E187" s="12" t="s">
        <v>15</v>
      </c>
      <c r="F187" s="12" t="s">
        <v>15</v>
      </c>
      <c r="G187" s="11"/>
    </row>
    <row r="188" spans="2:7" s="5" customFormat="1" ht="12" x14ac:dyDescent="0.2">
      <c r="B188" s="9" t="s">
        <v>355</v>
      </c>
      <c r="C188" s="10">
        <v>10</v>
      </c>
      <c r="D188" s="10" t="s">
        <v>356</v>
      </c>
      <c r="E188" s="11">
        <v>92971979.760000005</v>
      </c>
      <c r="F188" s="11">
        <v>34131198.140000001</v>
      </c>
      <c r="G188" s="11">
        <f t="shared" si="2"/>
        <v>58840781.620000005</v>
      </c>
    </row>
    <row r="189" spans="2:7" s="5" customFormat="1" ht="24" x14ac:dyDescent="0.2">
      <c r="B189" s="9" t="s">
        <v>357</v>
      </c>
      <c r="C189" s="10">
        <v>10</v>
      </c>
      <c r="D189" s="10" t="s">
        <v>358</v>
      </c>
      <c r="E189" s="11">
        <v>92971979.760000005</v>
      </c>
      <c r="F189" s="11">
        <v>34131198.140000001</v>
      </c>
      <c r="G189" s="11">
        <f t="shared" si="2"/>
        <v>58840781.620000005</v>
      </c>
    </row>
    <row r="190" spans="2:7" s="5" customFormat="1" ht="24" x14ac:dyDescent="0.2">
      <c r="B190" s="9" t="s">
        <v>359</v>
      </c>
      <c r="C190" s="10">
        <v>10</v>
      </c>
      <c r="D190" s="10" t="s">
        <v>360</v>
      </c>
      <c r="E190" s="12" t="s">
        <v>15</v>
      </c>
      <c r="F190" s="12" t="s">
        <v>15</v>
      </c>
      <c r="G190" s="11"/>
    </row>
    <row r="191" spans="2:7" s="5" customFormat="1" ht="24" x14ac:dyDescent="0.2">
      <c r="B191" s="9" t="s">
        <v>361</v>
      </c>
      <c r="C191" s="10">
        <v>10</v>
      </c>
      <c r="D191" s="10" t="s">
        <v>362</v>
      </c>
      <c r="E191" s="12" t="s">
        <v>15</v>
      </c>
      <c r="F191" s="12" t="s">
        <v>15</v>
      </c>
      <c r="G191" s="11"/>
    </row>
    <row r="192" spans="2:7" s="5" customFormat="1" ht="24" x14ac:dyDescent="0.2">
      <c r="B192" s="9" t="s">
        <v>363</v>
      </c>
      <c r="C192" s="10">
        <v>10</v>
      </c>
      <c r="D192" s="10" t="s">
        <v>364</v>
      </c>
      <c r="E192" s="11">
        <v>443771032</v>
      </c>
      <c r="F192" s="11">
        <v>236816007.80000001</v>
      </c>
      <c r="G192" s="11">
        <f t="shared" si="2"/>
        <v>206955024.19999999</v>
      </c>
    </row>
    <row r="193" spans="2:7" s="5" customFormat="1" ht="41.25" customHeight="1" x14ac:dyDescent="0.2">
      <c r="B193" s="9" t="s">
        <v>365</v>
      </c>
      <c r="C193" s="10">
        <v>10</v>
      </c>
      <c r="D193" s="10" t="s">
        <v>366</v>
      </c>
      <c r="E193" s="11">
        <v>42967132</v>
      </c>
      <c r="F193" s="11">
        <v>21678132.399999999</v>
      </c>
      <c r="G193" s="11">
        <f t="shared" si="2"/>
        <v>21288999.600000001</v>
      </c>
    </row>
    <row r="194" spans="2:7" s="5" customFormat="1" ht="40.5" customHeight="1" x14ac:dyDescent="0.2">
      <c r="B194" s="9" t="s">
        <v>367</v>
      </c>
      <c r="C194" s="10">
        <v>10</v>
      </c>
      <c r="D194" s="10" t="s">
        <v>368</v>
      </c>
      <c r="E194" s="11">
        <v>42967132</v>
      </c>
      <c r="F194" s="11">
        <v>21678132.399999999</v>
      </c>
      <c r="G194" s="11">
        <f t="shared" si="2"/>
        <v>21288999.600000001</v>
      </c>
    </row>
    <row r="195" spans="2:7" s="5" customFormat="1" ht="42" customHeight="1" x14ac:dyDescent="0.2">
      <c r="B195" s="9" t="s">
        <v>369</v>
      </c>
      <c r="C195" s="10">
        <v>10</v>
      </c>
      <c r="D195" s="10" t="s">
        <v>370</v>
      </c>
      <c r="E195" s="12" t="s">
        <v>15</v>
      </c>
      <c r="F195" s="12" t="s">
        <v>15</v>
      </c>
      <c r="G195" s="11"/>
    </row>
    <row r="196" spans="2:7" s="5" customFormat="1" ht="40.5" customHeight="1" x14ac:dyDescent="0.2">
      <c r="B196" s="9" t="s">
        <v>371</v>
      </c>
      <c r="C196" s="10">
        <v>10</v>
      </c>
      <c r="D196" s="10" t="s">
        <v>372</v>
      </c>
      <c r="E196" s="12" t="s">
        <v>15</v>
      </c>
      <c r="F196" s="12" t="s">
        <v>15</v>
      </c>
      <c r="G196" s="11"/>
    </row>
    <row r="197" spans="2:7" s="5" customFormat="1" ht="57.75" customHeight="1" x14ac:dyDescent="0.2">
      <c r="B197" s="9" t="s">
        <v>373</v>
      </c>
      <c r="C197" s="10">
        <v>10</v>
      </c>
      <c r="D197" s="10" t="s">
        <v>374</v>
      </c>
      <c r="E197" s="11">
        <v>38352400</v>
      </c>
      <c r="F197" s="11">
        <v>16017075.4</v>
      </c>
      <c r="G197" s="11">
        <f t="shared" si="2"/>
        <v>22335324.600000001</v>
      </c>
    </row>
    <row r="198" spans="2:7" s="5" customFormat="1" ht="59.25" customHeight="1" x14ac:dyDescent="0.2">
      <c r="B198" s="9" t="s">
        <v>375</v>
      </c>
      <c r="C198" s="10">
        <v>10</v>
      </c>
      <c r="D198" s="10" t="s">
        <v>376</v>
      </c>
      <c r="E198" s="11">
        <v>38352400</v>
      </c>
      <c r="F198" s="11">
        <v>16017075.4</v>
      </c>
      <c r="G198" s="11">
        <f t="shared" si="2"/>
        <v>22335324.600000001</v>
      </c>
    </row>
    <row r="199" spans="2:7" s="5" customFormat="1" ht="53.25" customHeight="1" x14ac:dyDescent="0.2">
      <c r="B199" s="9" t="s">
        <v>377</v>
      </c>
      <c r="C199" s="10">
        <v>10</v>
      </c>
      <c r="D199" s="10" t="s">
        <v>378</v>
      </c>
      <c r="E199" s="12" t="s">
        <v>15</v>
      </c>
      <c r="F199" s="12" t="s">
        <v>15</v>
      </c>
      <c r="G199" s="11"/>
    </row>
    <row r="200" spans="2:7" s="5" customFormat="1" ht="60" x14ac:dyDescent="0.2">
      <c r="B200" s="9" t="s">
        <v>379</v>
      </c>
      <c r="C200" s="10">
        <v>10</v>
      </c>
      <c r="D200" s="10" t="s">
        <v>380</v>
      </c>
      <c r="E200" s="12" t="s">
        <v>15</v>
      </c>
      <c r="F200" s="12" t="s">
        <v>15</v>
      </c>
      <c r="G200" s="11"/>
    </row>
    <row r="201" spans="2:7" s="5" customFormat="1" ht="60" x14ac:dyDescent="0.2">
      <c r="B201" s="9" t="s">
        <v>381</v>
      </c>
      <c r="C201" s="10">
        <v>10</v>
      </c>
      <c r="D201" s="10" t="s">
        <v>382</v>
      </c>
      <c r="E201" s="12" t="s">
        <v>15</v>
      </c>
      <c r="F201" s="12" t="s">
        <v>15</v>
      </c>
      <c r="G201" s="11"/>
    </row>
    <row r="202" spans="2:7" s="5" customFormat="1" ht="60" x14ac:dyDescent="0.2">
      <c r="B202" s="9" t="s">
        <v>383</v>
      </c>
      <c r="C202" s="10">
        <v>10</v>
      </c>
      <c r="D202" s="10" t="s">
        <v>384</v>
      </c>
      <c r="E202" s="11">
        <v>4500</v>
      </c>
      <c r="F202" s="11">
        <v>4500</v>
      </c>
      <c r="G202" s="11">
        <f t="shared" si="2"/>
        <v>0</v>
      </c>
    </row>
    <row r="203" spans="2:7" s="5" customFormat="1" ht="72" x14ac:dyDescent="0.2">
      <c r="B203" s="9" t="s">
        <v>385</v>
      </c>
      <c r="C203" s="10">
        <v>10</v>
      </c>
      <c r="D203" s="10" t="s">
        <v>386</v>
      </c>
      <c r="E203" s="11">
        <v>4500</v>
      </c>
      <c r="F203" s="11">
        <v>4500</v>
      </c>
      <c r="G203" s="11">
        <f t="shared" si="2"/>
        <v>0</v>
      </c>
    </row>
    <row r="204" spans="2:7" s="5" customFormat="1" ht="12" x14ac:dyDescent="0.2">
      <c r="B204" s="9" t="s">
        <v>387</v>
      </c>
      <c r="C204" s="10">
        <v>10</v>
      </c>
      <c r="D204" s="10" t="s">
        <v>388</v>
      </c>
      <c r="E204" s="11">
        <v>362447000</v>
      </c>
      <c r="F204" s="11">
        <v>199116300</v>
      </c>
      <c r="G204" s="11">
        <f t="shared" si="2"/>
        <v>163330700</v>
      </c>
    </row>
    <row r="205" spans="2:7" s="5" customFormat="1" ht="24" x14ac:dyDescent="0.2">
      <c r="B205" s="9" t="s">
        <v>389</v>
      </c>
      <c r="C205" s="10">
        <v>10</v>
      </c>
      <c r="D205" s="10" t="s">
        <v>390</v>
      </c>
      <c r="E205" s="11">
        <v>362447000</v>
      </c>
      <c r="F205" s="11">
        <v>199116300</v>
      </c>
      <c r="G205" s="11">
        <f t="shared" si="2"/>
        <v>163330700</v>
      </c>
    </row>
    <row r="206" spans="2:7" s="5" customFormat="1" ht="12" x14ac:dyDescent="0.2">
      <c r="B206" s="9" t="s">
        <v>391</v>
      </c>
      <c r="C206" s="10">
        <v>10</v>
      </c>
      <c r="D206" s="10" t="s">
        <v>392</v>
      </c>
      <c r="E206" s="11">
        <v>27010000</v>
      </c>
      <c r="F206" s="11">
        <v>13141108.890000001</v>
      </c>
      <c r="G206" s="11">
        <f t="shared" si="2"/>
        <v>13868891.109999999</v>
      </c>
    </row>
    <row r="207" spans="2:7" s="5" customFormat="1" ht="72.75" customHeight="1" x14ac:dyDescent="0.2">
      <c r="B207" s="9" t="s">
        <v>393</v>
      </c>
      <c r="C207" s="10">
        <v>10</v>
      </c>
      <c r="D207" s="10" t="s">
        <v>394</v>
      </c>
      <c r="E207" s="11">
        <v>378600</v>
      </c>
      <c r="F207" s="12" t="s">
        <v>15</v>
      </c>
      <c r="G207" s="11"/>
    </row>
    <row r="208" spans="2:7" s="5" customFormat="1" ht="75.75" customHeight="1" x14ac:dyDescent="0.2">
      <c r="B208" s="9" t="s">
        <v>395</v>
      </c>
      <c r="C208" s="10">
        <v>10</v>
      </c>
      <c r="D208" s="10" t="s">
        <v>396</v>
      </c>
      <c r="E208" s="11">
        <v>378600</v>
      </c>
      <c r="F208" s="12" t="s">
        <v>15</v>
      </c>
      <c r="G208" s="11"/>
    </row>
    <row r="209" spans="2:7" s="5" customFormat="1" ht="76.5" customHeight="1" x14ac:dyDescent="0.2">
      <c r="B209" s="9" t="s">
        <v>397</v>
      </c>
      <c r="C209" s="10">
        <v>10</v>
      </c>
      <c r="D209" s="10" t="s">
        <v>398</v>
      </c>
      <c r="E209" s="12" t="s">
        <v>15</v>
      </c>
      <c r="F209" s="12" t="s">
        <v>15</v>
      </c>
      <c r="G209" s="11"/>
    </row>
    <row r="210" spans="2:7" s="5" customFormat="1" ht="76.5" customHeight="1" x14ac:dyDescent="0.2">
      <c r="B210" s="9" t="s">
        <v>399</v>
      </c>
      <c r="C210" s="10">
        <v>10</v>
      </c>
      <c r="D210" s="10" t="s">
        <v>400</v>
      </c>
      <c r="E210" s="11">
        <v>2304900</v>
      </c>
      <c r="F210" s="11">
        <v>1735368.89</v>
      </c>
      <c r="G210" s="11">
        <f t="shared" ref="G210:G215" si="3">E210-F210</f>
        <v>569531.1100000001</v>
      </c>
    </row>
    <row r="211" spans="2:7" s="5" customFormat="1" ht="86.25" customHeight="1" x14ac:dyDescent="0.2">
      <c r="B211" s="9" t="s">
        <v>401</v>
      </c>
      <c r="C211" s="10">
        <v>10</v>
      </c>
      <c r="D211" s="10" t="s">
        <v>402</v>
      </c>
      <c r="E211" s="11">
        <v>2304900</v>
      </c>
      <c r="F211" s="11">
        <v>1735368.89</v>
      </c>
      <c r="G211" s="11">
        <f t="shared" si="3"/>
        <v>569531.1100000001</v>
      </c>
    </row>
    <row r="212" spans="2:7" s="5" customFormat="1" ht="120.75" customHeight="1" x14ac:dyDescent="0.2">
      <c r="B212" s="9" t="s">
        <v>403</v>
      </c>
      <c r="C212" s="10">
        <v>10</v>
      </c>
      <c r="D212" s="10" t="s">
        <v>404</v>
      </c>
      <c r="E212" s="11">
        <v>16561400</v>
      </c>
      <c r="F212" s="11">
        <v>8995740</v>
      </c>
      <c r="G212" s="11">
        <f t="shared" si="3"/>
        <v>7565660</v>
      </c>
    </row>
    <row r="213" spans="2:7" s="5" customFormat="1" ht="138" customHeight="1" x14ac:dyDescent="0.2">
      <c r="B213" s="9" t="s">
        <v>405</v>
      </c>
      <c r="C213" s="10">
        <v>10</v>
      </c>
      <c r="D213" s="10" t="s">
        <v>406</v>
      </c>
      <c r="E213" s="11">
        <v>16561400</v>
      </c>
      <c r="F213" s="11">
        <v>8995740</v>
      </c>
      <c r="G213" s="11">
        <f t="shared" si="3"/>
        <v>7565660</v>
      </c>
    </row>
    <row r="214" spans="2:7" s="5" customFormat="1" ht="24" x14ac:dyDescent="0.2">
      <c r="B214" s="9" t="s">
        <v>407</v>
      </c>
      <c r="C214" s="10">
        <v>10</v>
      </c>
      <c r="D214" s="10" t="s">
        <v>408</v>
      </c>
      <c r="E214" s="11">
        <v>7765100</v>
      </c>
      <c r="F214" s="11">
        <v>2410000</v>
      </c>
      <c r="G214" s="11">
        <f t="shared" si="3"/>
        <v>5355100</v>
      </c>
    </row>
    <row r="215" spans="2:7" s="5" customFormat="1" ht="36" x14ac:dyDescent="0.2">
      <c r="B215" s="9" t="s">
        <v>409</v>
      </c>
      <c r="C215" s="10">
        <v>10</v>
      </c>
      <c r="D215" s="10" t="s">
        <v>410</v>
      </c>
      <c r="E215" s="11">
        <v>7765100</v>
      </c>
      <c r="F215" s="11">
        <v>2410000</v>
      </c>
      <c r="G215" s="11">
        <f t="shared" si="3"/>
        <v>5355100</v>
      </c>
    </row>
    <row r="216" spans="2:7" s="5" customFormat="1" ht="24" x14ac:dyDescent="0.2">
      <c r="B216" s="9" t="s">
        <v>411</v>
      </c>
      <c r="C216" s="10">
        <v>10</v>
      </c>
      <c r="D216" s="10" t="s">
        <v>412</v>
      </c>
      <c r="E216" s="12" t="s">
        <v>15</v>
      </c>
      <c r="F216" s="12" t="s">
        <v>15</v>
      </c>
      <c r="G216" s="11"/>
    </row>
    <row r="217" spans="2:7" s="5" customFormat="1" ht="36" x14ac:dyDescent="0.2">
      <c r="B217" s="9" t="s">
        <v>413</v>
      </c>
      <c r="C217" s="10">
        <v>10</v>
      </c>
      <c r="D217" s="10" t="s">
        <v>414</v>
      </c>
      <c r="E217" s="12" t="s">
        <v>15</v>
      </c>
      <c r="F217" s="12" t="s">
        <v>15</v>
      </c>
      <c r="G217" s="11"/>
    </row>
    <row r="218" spans="2:7" s="5" customFormat="1" ht="36" customHeight="1" x14ac:dyDescent="0.2">
      <c r="B218" s="9" t="s">
        <v>415</v>
      </c>
      <c r="C218" s="10">
        <v>10</v>
      </c>
      <c r="D218" s="10" t="s">
        <v>416</v>
      </c>
      <c r="E218" s="12" t="s">
        <v>15</v>
      </c>
      <c r="F218" s="12" t="s">
        <v>15</v>
      </c>
      <c r="G218" s="11"/>
    </row>
    <row r="219" spans="2:7" s="5" customFormat="1" ht="36" x14ac:dyDescent="0.2">
      <c r="B219" s="9" t="s">
        <v>417</v>
      </c>
      <c r="C219" s="10">
        <v>10</v>
      </c>
      <c r="D219" s="10" t="s">
        <v>418</v>
      </c>
      <c r="E219" s="12" t="s">
        <v>15</v>
      </c>
      <c r="F219" s="12" t="s">
        <v>15</v>
      </c>
      <c r="G219" s="11"/>
    </row>
    <row r="220" spans="2:7" s="5" customFormat="1" ht="36" x14ac:dyDescent="0.2">
      <c r="B220" s="9" t="s">
        <v>419</v>
      </c>
      <c r="C220" s="10">
        <v>10</v>
      </c>
      <c r="D220" s="10" t="s">
        <v>420</v>
      </c>
      <c r="E220" s="12" t="s">
        <v>15</v>
      </c>
      <c r="F220" s="12" t="s">
        <v>15</v>
      </c>
      <c r="G220" s="11"/>
    </row>
    <row r="221" spans="2:7" s="5" customFormat="1" ht="24" x14ac:dyDescent="0.2">
      <c r="B221" s="9" t="s">
        <v>421</v>
      </c>
      <c r="C221" s="10">
        <v>10</v>
      </c>
      <c r="D221" s="10" t="s">
        <v>422</v>
      </c>
      <c r="E221" s="12" t="s">
        <v>15</v>
      </c>
      <c r="F221" s="12" t="s">
        <v>15</v>
      </c>
      <c r="G221" s="11"/>
    </row>
    <row r="222" spans="2:7" s="5" customFormat="1" ht="24" x14ac:dyDescent="0.2">
      <c r="B222" s="9" t="s">
        <v>423</v>
      </c>
      <c r="C222" s="10">
        <v>10</v>
      </c>
      <c r="D222" s="10" t="s">
        <v>424</v>
      </c>
      <c r="E222" s="12" t="s">
        <v>15</v>
      </c>
      <c r="F222" s="12" t="s">
        <v>15</v>
      </c>
      <c r="G222" s="11"/>
    </row>
    <row r="223" spans="2:7" s="5" customFormat="1" ht="24" x14ac:dyDescent="0.2">
      <c r="B223" s="9" t="s">
        <v>423</v>
      </c>
      <c r="C223" s="10">
        <v>10</v>
      </c>
      <c r="D223" s="10" t="s">
        <v>425</v>
      </c>
      <c r="E223" s="12" t="s">
        <v>15</v>
      </c>
      <c r="F223" s="12" t="s">
        <v>15</v>
      </c>
      <c r="G223" s="11"/>
    </row>
    <row r="224" spans="2:7" s="5" customFormat="1" ht="60" x14ac:dyDescent="0.2">
      <c r="B224" s="9" t="s">
        <v>426</v>
      </c>
      <c r="C224" s="10">
        <v>10</v>
      </c>
      <c r="D224" s="10" t="s">
        <v>427</v>
      </c>
      <c r="E224" s="12" t="s">
        <v>15</v>
      </c>
      <c r="F224" s="11">
        <v>-1232803.83</v>
      </c>
      <c r="G224" s="11"/>
    </row>
    <row r="225" spans="2:7" s="5" customFormat="1" ht="47.25" customHeight="1" x14ac:dyDescent="0.2">
      <c r="B225" s="9" t="s">
        <v>428</v>
      </c>
      <c r="C225" s="10">
        <v>10</v>
      </c>
      <c r="D225" s="10" t="s">
        <v>429</v>
      </c>
      <c r="E225" s="12" t="s">
        <v>15</v>
      </c>
      <c r="F225" s="11">
        <v>-1232803.83</v>
      </c>
      <c r="G225" s="11"/>
    </row>
    <row r="226" spans="2:7" s="5" customFormat="1" ht="48" x14ac:dyDescent="0.2">
      <c r="B226" s="9" t="s">
        <v>430</v>
      </c>
      <c r="C226" s="10">
        <v>10</v>
      </c>
      <c r="D226" s="10" t="s">
        <v>431</v>
      </c>
      <c r="E226" s="12" t="s">
        <v>15</v>
      </c>
      <c r="F226" s="11">
        <v>-402.98</v>
      </c>
      <c r="G226" s="11"/>
    </row>
    <row r="227" spans="2:7" s="5" customFormat="1" ht="48" x14ac:dyDescent="0.2">
      <c r="B227" s="9" t="s">
        <v>432</v>
      </c>
      <c r="C227" s="10">
        <v>10</v>
      </c>
      <c r="D227" s="10" t="s">
        <v>433</v>
      </c>
      <c r="E227" s="12" t="s">
        <v>15</v>
      </c>
      <c r="F227" s="11">
        <v>-278525.8</v>
      </c>
      <c r="G227" s="11"/>
    </row>
    <row r="228" spans="2:7" s="5" customFormat="1" ht="60" x14ac:dyDescent="0.2">
      <c r="B228" s="9" t="s">
        <v>434</v>
      </c>
      <c r="C228" s="10">
        <v>10</v>
      </c>
      <c r="D228" s="10" t="s">
        <v>435</v>
      </c>
      <c r="E228" s="12" t="s">
        <v>15</v>
      </c>
      <c r="F228" s="11">
        <v>-953875.05</v>
      </c>
      <c r="G228" s="11"/>
    </row>
    <row r="229" spans="2:7" s="5" customFormat="1" ht="53.25" customHeight="1" x14ac:dyDescent="0.2">
      <c r="B229" s="9" t="s">
        <v>436</v>
      </c>
      <c r="C229" s="10">
        <v>10</v>
      </c>
      <c r="D229" s="10" t="s">
        <v>437</v>
      </c>
      <c r="E229" s="12" t="s">
        <v>15</v>
      </c>
      <c r="F229" s="12" t="s">
        <v>15</v>
      </c>
      <c r="G229" s="11"/>
    </row>
    <row r="230" spans="2:7" s="5" customFormat="1" ht="48.75" customHeight="1" x14ac:dyDescent="0.2">
      <c r="B230" s="9" t="s">
        <v>438</v>
      </c>
      <c r="C230" s="10">
        <v>10</v>
      </c>
      <c r="D230" s="10" t="s">
        <v>439</v>
      </c>
      <c r="E230" s="12" t="s">
        <v>15</v>
      </c>
      <c r="F230" s="12" t="s">
        <v>15</v>
      </c>
      <c r="G230" s="11"/>
    </row>
    <row r="231" spans="2:7" s="5" customFormat="1" ht="51" customHeight="1" x14ac:dyDescent="0.2">
      <c r="B231" s="9" t="s">
        <v>440</v>
      </c>
      <c r="C231" s="10">
        <v>10</v>
      </c>
      <c r="D231" s="10" t="s">
        <v>441</v>
      </c>
      <c r="E231" s="12" t="s">
        <v>15</v>
      </c>
      <c r="F231" s="12" t="s">
        <v>15</v>
      </c>
      <c r="G231" s="11"/>
    </row>
    <row r="232" spans="2:7" s="5" customFormat="1" ht="48" x14ac:dyDescent="0.2">
      <c r="B232" s="9" t="s">
        <v>442</v>
      </c>
      <c r="C232" s="10">
        <v>10</v>
      </c>
      <c r="D232" s="10" t="s">
        <v>443</v>
      </c>
      <c r="E232" s="12" t="s">
        <v>15</v>
      </c>
      <c r="F232" s="12" t="s">
        <v>15</v>
      </c>
      <c r="G232" s="11"/>
    </row>
    <row r="233" spans="2:7" s="5" customFormat="1" ht="60" x14ac:dyDescent="0.2">
      <c r="B233" s="9" t="s">
        <v>444</v>
      </c>
      <c r="C233" s="10">
        <v>10</v>
      </c>
      <c r="D233" s="10" t="s">
        <v>445</v>
      </c>
      <c r="E233" s="12" t="s">
        <v>15</v>
      </c>
      <c r="F233" s="12" t="s">
        <v>15</v>
      </c>
      <c r="G233" s="11"/>
    </row>
    <row r="234" spans="2:7" s="5" customFormat="1" ht="12" x14ac:dyDescent="0.2">
      <c r="B234" s="4"/>
      <c r="C234" s="4"/>
      <c r="D234" s="4"/>
      <c r="E234" s="4"/>
      <c r="F234" s="4"/>
      <c r="G234" s="4"/>
    </row>
    <row r="235" spans="2:7" s="5" customFormat="1" ht="12" x14ac:dyDescent="0.2">
      <c r="B235" s="4"/>
      <c r="C235" s="4"/>
      <c r="D235" s="4"/>
      <c r="E235" s="4"/>
      <c r="F235" s="4"/>
      <c r="G235" s="4"/>
    </row>
    <row r="236" spans="2:7" s="5" customFormat="1" ht="12" x14ac:dyDescent="0.2">
      <c r="B236" s="4"/>
      <c r="C236" s="4"/>
      <c r="D236" s="4"/>
      <c r="E236" s="4"/>
      <c r="F236" s="4"/>
      <c r="G236" s="4"/>
    </row>
  </sheetData>
  <mergeCells count="20">
    <mergeCell ref="E5:G5"/>
    <mergeCell ref="E6:G6"/>
    <mergeCell ref="B7:G7"/>
    <mergeCell ref="E13:E14"/>
    <mergeCell ref="F13:F14"/>
    <mergeCell ref="G13:G14"/>
    <mergeCell ref="B5:D5"/>
    <mergeCell ref="B8:D8"/>
    <mergeCell ref="B9:D9"/>
    <mergeCell ref="B12:E12"/>
    <mergeCell ref="B10:D10"/>
    <mergeCell ref="B11:D11"/>
    <mergeCell ref="F1:G1"/>
    <mergeCell ref="E2:G2"/>
    <mergeCell ref="E3:G3"/>
    <mergeCell ref="E4:G4"/>
    <mergeCell ref="B1:D1"/>
    <mergeCell ref="B2:D2"/>
    <mergeCell ref="B3:D3"/>
    <mergeCell ref="B4:D4"/>
  </mergeCells>
  <pageMargins left="1.1811023622047245" right="0.39370078740157483" top="0.39370078740157483" bottom="0.39370078740157483" header="0.19685039370078741" footer="0.19685039370078741"/>
  <pageSetup paperSize="8" scale="98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2"/>
  <sheetViews>
    <sheetView showGridLines="0" view="pageBreakPreview" zoomScale="60" zoomScaleNormal="100" workbookViewId="0">
      <selection activeCell="B2" sqref="B2:E2"/>
    </sheetView>
  </sheetViews>
  <sheetFormatPr defaultRowHeight="15" x14ac:dyDescent="0.25"/>
  <cols>
    <col min="1" max="1" width="9.140625" style="1"/>
    <col min="2" max="2" width="34.5703125" style="4" customWidth="1"/>
    <col min="3" max="3" width="7" style="4" customWidth="1"/>
    <col min="4" max="4" width="30.85546875" style="4" customWidth="1"/>
    <col min="5" max="5" width="17.7109375" style="4" customWidth="1"/>
    <col min="6" max="6" width="19.85546875" style="4" customWidth="1"/>
    <col min="7" max="7" width="20.28515625" style="4" customWidth="1"/>
    <col min="8" max="8" width="0.140625" customWidth="1"/>
  </cols>
  <sheetData>
    <row r="1" spans="2:7" ht="0.95" customHeight="1" x14ac:dyDescent="0.25"/>
    <row r="2" spans="2:7" ht="18.75" x14ac:dyDescent="0.3">
      <c r="B2" s="26" t="s">
        <v>446</v>
      </c>
      <c r="C2" s="27"/>
      <c r="D2" s="27"/>
      <c r="E2" s="27"/>
      <c r="F2" s="29"/>
      <c r="G2" s="29"/>
    </row>
    <row r="3" spans="2:7" x14ac:dyDescent="0.25">
      <c r="B3" s="6" t="s">
        <v>0</v>
      </c>
      <c r="C3" s="6" t="s">
        <v>0</v>
      </c>
      <c r="D3" s="13" t="s">
        <v>0</v>
      </c>
      <c r="E3" s="25" t="s">
        <v>2</v>
      </c>
      <c r="F3" s="25" t="s">
        <v>3</v>
      </c>
      <c r="G3" s="30" t="s">
        <v>953</v>
      </c>
    </row>
    <row r="4" spans="2:7" ht="41.25" customHeight="1" x14ac:dyDescent="0.25">
      <c r="B4" s="7" t="s">
        <v>4</v>
      </c>
      <c r="C4" s="7" t="s">
        <v>5</v>
      </c>
      <c r="D4" s="14" t="s">
        <v>447</v>
      </c>
      <c r="E4" s="25"/>
      <c r="F4" s="25"/>
      <c r="G4" s="31"/>
    </row>
    <row r="5" spans="2:7" x14ac:dyDescent="0.25">
      <c r="B5" s="8" t="s">
        <v>7</v>
      </c>
      <c r="C5" s="8" t="s">
        <v>8</v>
      </c>
      <c r="D5" s="8" t="s">
        <v>9</v>
      </c>
      <c r="E5" s="7">
        <v>4</v>
      </c>
      <c r="F5" s="7">
        <v>5</v>
      </c>
      <c r="G5" s="8">
        <v>6</v>
      </c>
    </row>
    <row r="6" spans="2:7" ht="24" x14ac:dyDescent="0.25">
      <c r="B6" s="15" t="s">
        <v>448</v>
      </c>
      <c r="C6" s="8" t="s">
        <v>449</v>
      </c>
      <c r="D6" s="8" t="s">
        <v>14</v>
      </c>
      <c r="E6" s="17">
        <v>1003505914.62</v>
      </c>
      <c r="F6" s="17">
        <v>467072267.72000003</v>
      </c>
      <c r="G6" s="17">
        <f>E6-F6</f>
        <v>536433646.89999998</v>
      </c>
    </row>
    <row r="7" spans="2:7" x14ac:dyDescent="0.25">
      <c r="B7" s="9" t="s">
        <v>450</v>
      </c>
      <c r="C7" s="8" t="s">
        <v>449</v>
      </c>
      <c r="D7" s="8" t="s">
        <v>451</v>
      </c>
      <c r="E7" s="17">
        <v>80688056.549999997</v>
      </c>
      <c r="F7" s="17">
        <v>40640762.990000002</v>
      </c>
      <c r="G7" s="17">
        <f t="shared" ref="G7:G70" si="0">E7-F7</f>
        <v>40047293.559999995</v>
      </c>
    </row>
    <row r="8" spans="2:7" ht="54.75" customHeight="1" x14ac:dyDescent="0.25">
      <c r="B8" s="9" t="s">
        <v>452</v>
      </c>
      <c r="C8" s="8" t="s">
        <v>449</v>
      </c>
      <c r="D8" s="8" t="s">
        <v>453</v>
      </c>
      <c r="E8" s="17">
        <v>2455000</v>
      </c>
      <c r="F8" s="17">
        <v>1228862.28</v>
      </c>
      <c r="G8" s="17">
        <f t="shared" si="0"/>
        <v>1226137.72</v>
      </c>
    </row>
    <row r="9" spans="2:7" ht="75" customHeight="1" x14ac:dyDescent="0.25">
      <c r="B9" s="9" t="s">
        <v>454</v>
      </c>
      <c r="C9" s="8" t="s">
        <v>449</v>
      </c>
      <c r="D9" s="8" t="s">
        <v>455</v>
      </c>
      <c r="E9" s="17">
        <v>2455000</v>
      </c>
      <c r="F9" s="17">
        <v>1228862.28</v>
      </c>
      <c r="G9" s="17">
        <f t="shared" si="0"/>
        <v>1226137.72</v>
      </c>
    </row>
    <row r="10" spans="2:7" ht="38.25" customHeight="1" x14ac:dyDescent="0.25">
      <c r="B10" s="9" t="s">
        <v>456</v>
      </c>
      <c r="C10" s="8" t="s">
        <v>449</v>
      </c>
      <c r="D10" s="8" t="s">
        <v>457</v>
      </c>
      <c r="E10" s="17">
        <v>2455000</v>
      </c>
      <c r="F10" s="17">
        <v>1228862.28</v>
      </c>
      <c r="G10" s="17">
        <f t="shared" si="0"/>
        <v>1226137.72</v>
      </c>
    </row>
    <row r="11" spans="2:7" ht="33" customHeight="1" x14ac:dyDescent="0.25">
      <c r="B11" s="9" t="s">
        <v>458</v>
      </c>
      <c r="C11" s="8" t="s">
        <v>449</v>
      </c>
      <c r="D11" s="8" t="s">
        <v>459</v>
      </c>
      <c r="E11" s="17">
        <v>1955000</v>
      </c>
      <c r="F11" s="17">
        <v>926505</v>
      </c>
      <c r="G11" s="17">
        <f t="shared" si="0"/>
        <v>1028495</v>
      </c>
    </row>
    <row r="12" spans="2:7" ht="62.25" customHeight="1" x14ac:dyDescent="0.25">
      <c r="B12" s="9" t="s">
        <v>460</v>
      </c>
      <c r="C12" s="8" t="s">
        <v>449</v>
      </c>
      <c r="D12" s="8" t="s">
        <v>461</v>
      </c>
      <c r="E12" s="17">
        <v>500000</v>
      </c>
      <c r="F12" s="17">
        <v>302357.28000000003</v>
      </c>
      <c r="G12" s="17">
        <f t="shared" si="0"/>
        <v>197642.71999999997</v>
      </c>
    </row>
    <row r="13" spans="2:7" ht="63" customHeight="1" x14ac:dyDescent="0.25">
      <c r="B13" s="9" t="s">
        <v>462</v>
      </c>
      <c r="C13" s="8" t="s">
        <v>449</v>
      </c>
      <c r="D13" s="8" t="s">
        <v>463</v>
      </c>
      <c r="E13" s="17">
        <v>5214700</v>
      </c>
      <c r="F13" s="17">
        <v>2490827.7799999998</v>
      </c>
      <c r="G13" s="17">
        <f t="shared" si="0"/>
        <v>2723872.22</v>
      </c>
    </row>
    <row r="14" spans="2:7" ht="81" customHeight="1" x14ac:dyDescent="0.25">
      <c r="B14" s="9" t="s">
        <v>454</v>
      </c>
      <c r="C14" s="8" t="s">
        <v>449</v>
      </c>
      <c r="D14" s="8" t="s">
        <v>464</v>
      </c>
      <c r="E14" s="17">
        <v>4978600</v>
      </c>
      <c r="F14" s="17">
        <v>2363380.2799999998</v>
      </c>
      <c r="G14" s="17">
        <f t="shared" si="0"/>
        <v>2615219.7200000002</v>
      </c>
    </row>
    <row r="15" spans="2:7" ht="42.75" customHeight="1" x14ac:dyDescent="0.25">
      <c r="B15" s="9" t="s">
        <v>456</v>
      </c>
      <c r="C15" s="8" t="s">
        <v>449</v>
      </c>
      <c r="D15" s="8" t="s">
        <v>465</v>
      </c>
      <c r="E15" s="17">
        <v>4978600</v>
      </c>
      <c r="F15" s="17">
        <v>2363380.2799999998</v>
      </c>
      <c r="G15" s="17">
        <f t="shared" si="0"/>
        <v>2615219.7200000002</v>
      </c>
    </row>
    <row r="16" spans="2:7" ht="27" customHeight="1" x14ac:dyDescent="0.25">
      <c r="B16" s="9" t="s">
        <v>458</v>
      </c>
      <c r="C16" s="8" t="s">
        <v>449</v>
      </c>
      <c r="D16" s="8" t="s">
        <v>466</v>
      </c>
      <c r="E16" s="17">
        <v>3985700</v>
      </c>
      <c r="F16" s="17">
        <v>1918131.95</v>
      </c>
      <c r="G16" s="17">
        <f t="shared" si="0"/>
        <v>2067568.05</v>
      </c>
    </row>
    <row r="17" spans="2:7" ht="63.75" customHeight="1" x14ac:dyDescent="0.25">
      <c r="B17" s="9" t="s">
        <v>460</v>
      </c>
      <c r="C17" s="8" t="s">
        <v>449</v>
      </c>
      <c r="D17" s="8" t="s">
        <v>467</v>
      </c>
      <c r="E17" s="17">
        <v>992900</v>
      </c>
      <c r="F17" s="17">
        <v>445248.33</v>
      </c>
      <c r="G17" s="17">
        <f t="shared" si="0"/>
        <v>547651.66999999993</v>
      </c>
    </row>
    <row r="18" spans="2:7" ht="39" customHeight="1" x14ac:dyDescent="0.25">
      <c r="B18" s="9" t="s">
        <v>468</v>
      </c>
      <c r="C18" s="8" t="s">
        <v>449</v>
      </c>
      <c r="D18" s="8" t="s">
        <v>469</v>
      </c>
      <c r="E18" s="17">
        <v>223462.97</v>
      </c>
      <c r="F18" s="17">
        <v>115952.19</v>
      </c>
      <c r="G18" s="17">
        <f t="shared" si="0"/>
        <v>107510.78</v>
      </c>
    </row>
    <row r="19" spans="2:7" ht="42.75" customHeight="1" x14ac:dyDescent="0.25">
      <c r="B19" s="9" t="s">
        <v>470</v>
      </c>
      <c r="C19" s="8" t="s">
        <v>449</v>
      </c>
      <c r="D19" s="8" t="s">
        <v>471</v>
      </c>
      <c r="E19" s="17">
        <v>223462.97</v>
      </c>
      <c r="F19" s="17">
        <v>115952.19</v>
      </c>
      <c r="G19" s="17">
        <f t="shared" si="0"/>
        <v>107510.78</v>
      </c>
    </row>
    <row r="20" spans="2:7" ht="18.75" customHeight="1" x14ac:dyDescent="0.25">
      <c r="B20" s="9" t="s">
        <v>472</v>
      </c>
      <c r="C20" s="8" t="s">
        <v>449</v>
      </c>
      <c r="D20" s="8" t="s">
        <v>473</v>
      </c>
      <c r="E20" s="17">
        <v>223462.97</v>
      </c>
      <c r="F20" s="17">
        <v>115952.19</v>
      </c>
      <c r="G20" s="17">
        <f t="shared" si="0"/>
        <v>107510.78</v>
      </c>
    </row>
    <row r="21" spans="2:7" x14ac:dyDescent="0.25">
      <c r="B21" s="9" t="s">
        <v>474</v>
      </c>
      <c r="C21" s="8" t="s">
        <v>449</v>
      </c>
      <c r="D21" s="8" t="s">
        <v>475</v>
      </c>
      <c r="E21" s="12" t="s">
        <v>15</v>
      </c>
      <c r="F21" s="12" t="s">
        <v>15</v>
      </c>
      <c r="G21" s="17"/>
    </row>
    <row r="22" spans="2:7" ht="22.5" customHeight="1" x14ac:dyDescent="0.25">
      <c r="B22" s="9" t="s">
        <v>391</v>
      </c>
      <c r="C22" s="8" t="s">
        <v>449</v>
      </c>
      <c r="D22" s="8" t="s">
        <v>476</v>
      </c>
      <c r="E22" s="12" t="s">
        <v>15</v>
      </c>
      <c r="F22" s="12" t="s">
        <v>15</v>
      </c>
      <c r="G22" s="17"/>
    </row>
    <row r="23" spans="2:7" x14ac:dyDescent="0.25">
      <c r="B23" s="9" t="s">
        <v>477</v>
      </c>
      <c r="C23" s="8" t="s">
        <v>449</v>
      </c>
      <c r="D23" s="8" t="s">
        <v>478</v>
      </c>
      <c r="E23" s="17">
        <v>12637.03</v>
      </c>
      <c r="F23" s="17">
        <v>11495.31</v>
      </c>
      <c r="G23" s="17">
        <f t="shared" si="0"/>
        <v>1141.7200000000012</v>
      </c>
    </row>
    <row r="24" spans="2:7" ht="21" customHeight="1" x14ac:dyDescent="0.25">
      <c r="B24" s="9" t="s">
        <v>479</v>
      </c>
      <c r="C24" s="8" t="s">
        <v>449</v>
      </c>
      <c r="D24" s="8" t="s">
        <v>480</v>
      </c>
      <c r="E24" s="17">
        <v>12637.03</v>
      </c>
      <c r="F24" s="17">
        <v>11495.31</v>
      </c>
      <c r="G24" s="17">
        <f t="shared" si="0"/>
        <v>1141.7200000000012</v>
      </c>
    </row>
    <row r="25" spans="2:7" x14ac:dyDescent="0.25">
      <c r="B25" s="9" t="s">
        <v>481</v>
      </c>
      <c r="C25" s="8" t="s">
        <v>449</v>
      </c>
      <c r="D25" s="8" t="s">
        <v>482</v>
      </c>
      <c r="E25" s="17">
        <v>12637.03</v>
      </c>
      <c r="F25" s="17">
        <v>11495.31</v>
      </c>
      <c r="G25" s="17">
        <f t="shared" si="0"/>
        <v>1141.7200000000012</v>
      </c>
    </row>
    <row r="26" spans="2:7" ht="59.25" customHeight="1" x14ac:dyDescent="0.25">
      <c r="B26" s="9" t="s">
        <v>483</v>
      </c>
      <c r="C26" s="8" t="s">
        <v>449</v>
      </c>
      <c r="D26" s="8" t="s">
        <v>484</v>
      </c>
      <c r="E26" s="17">
        <v>25375124.800000001</v>
      </c>
      <c r="F26" s="17">
        <v>12809992.109999999</v>
      </c>
      <c r="G26" s="17">
        <f t="shared" si="0"/>
        <v>12565132.690000001</v>
      </c>
    </row>
    <row r="27" spans="2:7" ht="72.75" customHeight="1" x14ac:dyDescent="0.25">
      <c r="B27" s="9" t="s">
        <v>454</v>
      </c>
      <c r="C27" s="8" t="s">
        <v>449</v>
      </c>
      <c r="D27" s="8" t="s">
        <v>485</v>
      </c>
      <c r="E27" s="17">
        <v>23667068.199999999</v>
      </c>
      <c r="F27" s="17">
        <v>12129901.33</v>
      </c>
      <c r="G27" s="17">
        <f t="shared" si="0"/>
        <v>11537166.869999999</v>
      </c>
    </row>
    <row r="28" spans="2:7" ht="39.75" customHeight="1" x14ac:dyDescent="0.25">
      <c r="B28" s="9" t="s">
        <v>456</v>
      </c>
      <c r="C28" s="8" t="s">
        <v>449</v>
      </c>
      <c r="D28" s="8" t="s">
        <v>486</v>
      </c>
      <c r="E28" s="17">
        <v>23667068.199999999</v>
      </c>
      <c r="F28" s="17">
        <v>12129901.33</v>
      </c>
      <c r="G28" s="17">
        <f t="shared" si="0"/>
        <v>11537166.869999999</v>
      </c>
    </row>
    <row r="29" spans="2:7" ht="30" customHeight="1" x14ac:dyDescent="0.25">
      <c r="B29" s="9" t="s">
        <v>458</v>
      </c>
      <c r="C29" s="8" t="s">
        <v>449</v>
      </c>
      <c r="D29" s="8" t="s">
        <v>487</v>
      </c>
      <c r="E29" s="17">
        <v>18856700</v>
      </c>
      <c r="F29" s="17">
        <v>12080098.93</v>
      </c>
      <c r="G29" s="17">
        <f t="shared" si="0"/>
        <v>6776601.0700000003</v>
      </c>
    </row>
    <row r="30" spans="2:7" ht="51" customHeight="1" x14ac:dyDescent="0.25">
      <c r="B30" s="9" t="s">
        <v>488</v>
      </c>
      <c r="C30" s="8" t="s">
        <v>449</v>
      </c>
      <c r="D30" s="8" t="s">
        <v>489</v>
      </c>
      <c r="E30" s="17">
        <v>27168.2</v>
      </c>
      <c r="F30" s="17">
        <v>25868.2</v>
      </c>
      <c r="G30" s="17">
        <f t="shared" si="0"/>
        <v>1300</v>
      </c>
    </row>
    <row r="31" spans="2:7" ht="65.25" customHeight="1" x14ac:dyDescent="0.25">
      <c r="B31" s="9" t="s">
        <v>460</v>
      </c>
      <c r="C31" s="8" t="s">
        <v>449</v>
      </c>
      <c r="D31" s="8" t="s">
        <v>490</v>
      </c>
      <c r="E31" s="17">
        <v>4783200</v>
      </c>
      <c r="F31" s="17">
        <v>23934.2</v>
      </c>
      <c r="G31" s="17">
        <f t="shared" si="0"/>
        <v>4759265.8</v>
      </c>
    </row>
    <row r="32" spans="2:7" ht="38.25" customHeight="1" x14ac:dyDescent="0.25">
      <c r="B32" s="9" t="s">
        <v>468</v>
      </c>
      <c r="C32" s="8" t="s">
        <v>449</v>
      </c>
      <c r="D32" s="8" t="s">
        <v>491</v>
      </c>
      <c r="E32" s="17">
        <v>1658056.6</v>
      </c>
      <c r="F32" s="17">
        <v>680012.79</v>
      </c>
      <c r="G32" s="17">
        <f t="shared" si="0"/>
        <v>978043.81</v>
      </c>
    </row>
    <row r="33" spans="2:7" ht="46.5" customHeight="1" x14ac:dyDescent="0.25">
      <c r="B33" s="9" t="s">
        <v>470</v>
      </c>
      <c r="C33" s="8" t="s">
        <v>449</v>
      </c>
      <c r="D33" s="8" t="s">
        <v>492</v>
      </c>
      <c r="E33" s="17">
        <v>1658056.6</v>
      </c>
      <c r="F33" s="17">
        <v>680012.79</v>
      </c>
      <c r="G33" s="17">
        <f t="shared" si="0"/>
        <v>978043.81</v>
      </c>
    </row>
    <row r="34" spans="2:7" ht="25.5" customHeight="1" x14ac:dyDescent="0.25">
      <c r="B34" s="9" t="s">
        <v>472</v>
      </c>
      <c r="C34" s="8" t="s">
        <v>449</v>
      </c>
      <c r="D34" s="8" t="s">
        <v>493</v>
      </c>
      <c r="E34" s="17">
        <v>1658056.6</v>
      </c>
      <c r="F34" s="17">
        <v>680012.79</v>
      </c>
      <c r="G34" s="17">
        <f t="shared" si="0"/>
        <v>978043.81</v>
      </c>
    </row>
    <row r="35" spans="2:7" ht="23.25" customHeight="1" x14ac:dyDescent="0.25">
      <c r="B35" s="9" t="s">
        <v>477</v>
      </c>
      <c r="C35" s="8" t="s">
        <v>449</v>
      </c>
      <c r="D35" s="8" t="s">
        <v>494</v>
      </c>
      <c r="E35" s="17">
        <v>50000</v>
      </c>
      <c r="F35" s="17">
        <v>77.989999999999995</v>
      </c>
      <c r="G35" s="17">
        <f t="shared" si="0"/>
        <v>49922.01</v>
      </c>
    </row>
    <row r="36" spans="2:7" ht="21" customHeight="1" x14ac:dyDescent="0.25">
      <c r="B36" s="9" t="s">
        <v>495</v>
      </c>
      <c r="C36" s="8" t="s">
        <v>449</v>
      </c>
      <c r="D36" s="8" t="s">
        <v>496</v>
      </c>
      <c r="E36" s="17">
        <v>8.02</v>
      </c>
      <c r="F36" s="17">
        <v>8.02</v>
      </c>
      <c r="G36" s="17">
        <f t="shared" si="0"/>
        <v>0</v>
      </c>
    </row>
    <row r="37" spans="2:7" ht="48" customHeight="1" x14ac:dyDescent="0.25">
      <c r="B37" s="9" t="s">
        <v>497</v>
      </c>
      <c r="C37" s="8" t="s">
        <v>449</v>
      </c>
      <c r="D37" s="8" t="s">
        <v>498</v>
      </c>
      <c r="E37" s="17">
        <v>8.02</v>
      </c>
      <c r="F37" s="17">
        <v>8.02</v>
      </c>
      <c r="G37" s="17">
        <f t="shared" si="0"/>
        <v>0</v>
      </c>
    </row>
    <row r="38" spans="2:7" ht="23.25" customHeight="1" x14ac:dyDescent="0.25">
      <c r="B38" s="9" t="s">
        <v>479</v>
      </c>
      <c r="C38" s="8" t="s">
        <v>449</v>
      </c>
      <c r="D38" s="8" t="s">
        <v>499</v>
      </c>
      <c r="E38" s="17">
        <v>49991.98</v>
      </c>
      <c r="F38" s="17">
        <v>69.97</v>
      </c>
      <c r="G38" s="17">
        <f t="shared" si="0"/>
        <v>49922.01</v>
      </c>
    </row>
    <row r="39" spans="2:7" x14ac:dyDescent="0.25">
      <c r="B39" s="9" t="s">
        <v>481</v>
      </c>
      <c r="C39" s="8" t="s">
        <v>449</v>
      </c>
      <c r="D39" s="8" t="s">
        <v>500</v>
      </c>
      <c r="E39" s="17">
        <v>49991.98</v>
      </c>
      <c r="F39" s="17">
        <v>69.97</v>
      </c>
      <c r="G39" s="17">
        <f t="shared" si="0"/>
        <v>49922.01</v>
      </c>
    </row>
    <row r="40" spans="2:7" ht="59.25" customHeight="1" x14ac:dyDescent="0.25">
      <c r="B40" s="9" t="s">
        <v>501</v>
      </c>
      <c r="C40" s="8" t="s">
        <v>449</v>
      </c>
      <c r="D40" s="8" t="s">
        <v>502</v>
      </c>
      <c r="E40" s="17">
        <v>12103645</v>
      </c>
      <c r="F40" s="17">
        <v>5532234.0599999996</v>
      </c>
      <c r="G40" s="17">
        <f t="shared" si="0"/>
        <v>6571410.9400000004</v>
      </c>
    </row>
    <row r="41" spans="2:7" ht="84.75" customHeight="1" x14ac:dyDescent="0.25">
      <c r="B41" s="9" t="s">
        <v>454</v>
      </c>
      <c r="C41" s="8" t="s">
        <v>449</v>
      </c>
      <c r="D41" s="8" t="s">
        <v>503</v>
      </c>
      <c r="E41" s="17">
        <v>11575850</v>
      </c>
      <c r="F41" s="17">
        <v>5314000.78</v>
      </c>
      <c r="G41" s="17">
        <f t="shared" si="0"/>
        <v>6261849.2199999997</v>
      </c>
    </row>
    <row r="42" spans="2:7" ht="31.5" customHeight="1" x14ac:dyDescent="0.25">
      <c r="B42" s="9" t="s">
        <v>456</v>
      </c>
      <c r="C42" s="8" t="s">
        <v>449</v>
      </c>
      <c r="D42" s="8" t="s">
        <v>504</v>
      </c>
      <c r="E42" s="17">
        <v>11575850</v>
      </c>
      <c r="F42" s="17">
        <v>5314000.78</v>
      </c>
      <c r="G42" s="17">
        <f t="shared" si="0"/>
        <v>6261849.2199999997</v>
      </c>
    </row>
    <row r="43" spans="2:7" ht="33" customHeight="1" x14ac:dyDescent="0.25">
      <c r="B43" s="9" t="s">
        <v>458</v>
      </c>
      <c r="C43" s="8" t="s">
        <v>449</v>
      </c>
      <c r="D43" s="8" t="s">
        <v>505</v>
      </c>
      <c r="E43" s="17">
        <v>9227295</v>
      </c>
      <c r="F43" s="17">
        <v>4079360.22</v>
      </c>
      <c r="G43" s="17">
        <f t="shared" si="0"/>
        <v>5147934.7799999993</v>
      </c>
    </row>
    <row r="44" spans="2:7" ht="50.25" customHeight="1" x14ac:dyDescent="0.25">
      <c r="B44" s="9" t="s">
        <v>460</v>
      </c>
      <c r="C44" s="8" t="s">
        <v>449</v>
      </c>
      <c r="D44" s="8" t="s">
        <v>506</v>
      </c>
      <c r="E44" s="17">
        <v>2348555</v>
      </c>
      <c r="F44" s="17">
        <v>1234640.56</v>
      </c>
      <c r="G44" s="17">
        <f t="shared" si="0"/>
        <v>1113914.44</v>
      </c>
    </row>
    <row r="45" spans="2:7" ht="39" customHeight="1" x14ac:dyDescent="0.25">
      <c r="B45" s="9" t="s">
        <v>468</v>
      </c>
      <c r="C45" s="8" t="s">
        <v>449</v>
      </c>
      <c r="D45" s="8" t="s">
        <v>507</v>
      </c>
      <c r="E45" s="17">
        <v>486804.71</v>
      </c>
      <c r="F45" s="17">
        <v>177242.99</v>
      </c>
      <c r="G45" s="17">
        <f t="shared" si="0"/>
        <v>309561.72000000003</v>
      </c>
    </row>
    <row r="46" spans="2:7" ht="48" customHeight="1" x14ac:dyDescent="0.25">
      <c r="B46" s="9" t="s">
        <v>470</v>
      </c>
      <c r="C46" s="8" t="s">
        <v>449</v>
      </c>
      <c r="D46" s="8" t="s">
        <v>508</v>
      </c>
      <c r="E46" s="17">
        <v>486804.71</v>
      </c>
      <c r="F46" s="17">
        <v>177242.99</v>
      </c>
      <c r="G46" s="17">
        <f t="shared" si="0"/>
        <v>309561.72000000003</v>
      </c>
    </row>
    <row r="47" spans="2:7" ht="24.75" customHeight="1" x14ac:dyDescent="0.25">
      <c r="B47" s="9" t="s">
        <v>472</v>
      </c>
      <c r="C47" s="8" t="s">
        <v>449</v>
      </c>
      <c r="D47" s="8" t="s">
        <v>509</v>
      </c>
      <c r="E47" s="17">
        <v>486804.71</v>
      </c>
      <c r="F47" s="17">
        <v>177242.99</v>
      </c>
      <c r="G47" s="17">
        <f t="shared" si="0"/>
        <v>309561.72000000003</v>
      </c>
    </row>
    <row r="48" spans="2:7" x14ac:dyDescent="0.25">
      <c r="B48" s="9" t="s">
        <v>474</v>
      </c>
      <c r="C48" s="8" t="s">
        <v>449</v>
      </c>
      <c r="D48" s="8" t="s">
        <v>510</v>
      </c>
      <c r="E48" s="12" t="s">
        <v>15</v>
      </c>
      <c r="F48" s="12" t="s">
        <v>15</v>
      </c>
      <c r="G48" s="17"/>
    </row>
    <row r="49" spans="2:7" ht="21.75" customHeight="1" x14ac:dyDescent="0.25">
      <c r="B49" s="9" t="s">
        <v>391</v>
      </c>
      <c r="C49" s="8" t="s">
        <v>449</v>
      </c>
      <c r="D49" s="8" t="s">
        <v>511</v>
      </c>
      <c r="E49" s="12" t="s">
        <v>15</v>
      </c>
      <c r="F49" s="12" t="s">
        <v>15</v>
      </c>
      <c r="G49" s="17"/>
    </row>
    <row r="50" spans="2:7" x14ac:dyDescent="0.25">
      <c r="B50" s="9" t="s">
        <v>477</v>
      </c>
      <c r="C50" s="8" t="s">
        <v>449</v>
      </c>
      <c r="D50" s="8" t="s">
        <v>512</v>
      </c>
      <c r="E50" s="17">
        <v>40990.29</v>
      </c>
      <c r="F50" s="17">
        <v>40990.29</v>
      </c>
      <c r="G50" s="17">
        <f t="shared" si="0"/>
        <v>0</v>
      </c>
    </row>
    <row r="51" spans="2:7" ht="22.5" customHeight="1" x14ac:dyDescent="0.25">
      <c r="B51" s="9" t="s">
        <v>479</v>
      </c>
      <c r="C51" s="8" t="s">
        <v>449</v>
      </c>
      <c r="D51" s="8" t="s">
        <v>513</v>
      </c>
      <c r="E51" s="17">
        <v>40990.29</v>
      </c>
      <c r="F51" s="17">
        <v>40990.29</v>
      </c>
      <c r="G51" s="17">
        <f t="shared" si="0"/>
        <v>0</v>
      </c>
    </row>
    <row r="52" spans="2:7" x14ac:dyDescent="0.25">
      <c r="B52" s="9" t="s">
        <v>481</v>
      </c>
      <c r="C52" s="8" t="s">
        <v>449</v>
      </c>
      <c r="D52" s="8" t="s">
        <v>514</v>
      </c>
      <c r="E52" s="17">
        <v>40990.29</v>
      </c>
      <c r="F52" s="17">
        <v>40990.29</v>
      </c>
      <c r="G52" s="17">
        <f t="shared" si="0"/>
        <v>0</v>
      </c>
    </row>
    <row r="53" spans="2:7" ht="32.25" customHeight="1" x14ac:dyDescent="0.25">
      <c r="B53" s="9" t="s">
        <v>515</v>
      </c>
      <c r="C53" s="8" t="s">
        <v>449</v>
      </c>
      <c r="D53" s="8" t="s">
        <v>516</v>
      </c>
      <c r="E53" s="12" t="s">
        <v>15</v>
      </c>
      <c r="F53" s="12" t="s">
        <v>15</v>
      </c>
      <c r="G53" s="17"/>
    </row>
    <row r="54" spans="2:7" x14ac:dyDescent="0.25">
      <c r="B54" s="9" t="s">
        <v>477</v>
      </c>
      <c r="C54" s="8" t="s">
        <v>449</v>
      </c>
      <c r="D54" s="8" t="s">
        <v>517</v>
      </c>
      <c r="E54" s="12" t="s">
        <v>15</v>
      </c>
      <c r="F54" s="12" t="s">
        <v>15</v>
      </c>
      <c r="G54" s="17"/>
    </row>
    <row r="55" spans="2:7" x14ac:dyDescent="0.25">
      <c r="B55" s="9" t="s">
        <v>518</v>
      </c>
      <c r="C55" s="8" t="s">
        <v>449</v>
      </c>
      <c r="D55" s="8" t="s">
        <v>519</v>
      </c>
      <c r="E55" s="12" t="s">
        <v>15</v>
      </c>
      <c r="F55" s="12" t="s">
        <v>15</v>
      </c>
      <c r="G55" s="17"/>
    </row>
    <row r="56" spans="2:7" x14ac:dyDescent="0.25">
      <c r="B56" s="9" t="s">
        <v>520</v>
      </c>
      <c r="C56" s="8" t="s">
        <v>449</v>
      </c>
      <c r="D56" s="8" t="s">
        <v>521</v>
      </c>
      <c r="E56" s="17">
        <v>150000</v>
      </c>
      <c r="F56" s="12" t="s">
        <v>15</v>
      </c>
      <c r="G56" s="17"/>
    </row>
    <row r="57" spans="2:7" x14ac:dyDescent="0.25">
      <c r="B57" s="9" t="s">
        <v>477</v>
      </c>
      <c r="C57" s="8" t="s">
        <v>449</v>
      </c>
      <c r="D57" s="8" t="s">
        <v>522</v>
      </c>
      <c r="E57" s="17">
        <v>150000</v>
      </c>
      <c r="F57" s="12" t="s">
        <v>15</v>
      </c>
      <c r="G57" s="17"/>
    </row>
    <row r="58" spans="2:7" x14ac:dyDescent="0.25">
      <c r="B58" s="9" t="s">
        <v>523</v>
      </c>
      <c r="C58" s="8" t="s">
        <v>449</v>
      </c>
      <c r="D58" s="8" t="s">
        <v>524</v>
      </c>
      <c r="E58" s="17">
        <v>150000</v>
      </c>
      <c r="F58" s="12" t="s">
        <v>15</v>
      </c>
      <c r="G58" s="17"/>
    </row>
    <row r="59" spans="2:7" ht="28.5" customHeight="1" x14ac:dyDescent="0.25">
      <c r="B59" s="9" t="s">
        <v>525</v>
      </c>
      <c r="C59" s="8" t="s">
        <v>449</v>
      </c>
      <c r="D59" s="8" t="s">
        <v>526</v>
      </c>
      <c r="E59" s="17">
        <v>35389586.75</v>
      </c>
      <c r="F59" s="17">
        <v>18578846.760000002</v>
      </c>
      <c r="G59" s="17">
        <f t="shared" si="0"/>
        <v>16810739.989999998</v>
      </c>
    </row>
    <row r="60" spans="2:7" ht="84" customHeight="1" x14ac:dyDescent="0.25">
      <c r="B60" s="9" t="s">
        <v>454</v>
      </c>
      <c r="C60" s="8" t="s">
        <v>449</v>
      </c>
      <c r="D60" s="8" t="s">
        <v>527</v>
      </c>
      <c r="E60" s="17">
        <v>23859001</v>
      </c>
      <c r="F60" s="17">
        <v>13097020.869999999</v>
      </c>
      <c r="G60" s="17">
        <f t="shared" si="0"/>
        <v>10761980.130000001</v>
      </c>
    </row>
    <row r="61" spans="2:7" ht="24.75" x14ac:dyDescent="0.25">
      <c r="B61" s="9" t="s">
        <v>528</v>
      </c>
      <c r="C61" s="8" t="s">
        <v>449</v>
      </c>
      <c r="D61" s="8" t="s">
        <v>529</v>
      </c>
      <c r="E61" s="17">
        <v>19175800</v>
      </c>
      <c r="F61" s="17">
        <v>9839639.3100000005</v>
      </c>
      <c r="G61" s="17">
        <f t="shared" si="0"/>
        <v>9336160.6899999995</v>
      </c>
    </row>
    <row r="62" spans="2:7" x14ac:dyDescent="0.25">
      <c r="B62" s="9" t="s">
        <v>530</v>
      </c>
      <c r="C62" s="8" t="s">
        <v>449</v>
      </c>
      <c r="D62" s="8" t="s">
        <v>531</v>
      </c>
      <c r="E62" s="17">
        <v>15101000</v>
      </c>
      <c r="F62" s="17">
        <v>8697059.3000000007</v>
      </c>
      <c r="G62" s="17">
        <f t="shared" si="0"/>
        <v>6403940.6999999993</v>
      </c>
    </row>
    <row r="63" spans="2:7" ht="32.25" customHeight="1" x14ac:dyDescent="0.25">
      <c r="B63" s="9" t="s">
        <v>532</v>
      </c>
      <c r="C63" s="8" t="s">
        <v>449</v>
      </c>
      <c r="D63" s="8" t="s">
        <v>533</v>
      </c>
      <c r="E63" s="17">
        <v>17700</v>
      </c>
      <c r="F63" s="17">
        <v>16800</v>
      </c>
      <c r="G63" s="17">
        <f t="shared" si="0"/>
        <v>900</v>
      </c>
    </row>
    <row r="64" spans="2:7" ht="57" customHeight="1" x14ac:dyDescent="0.25">
      <c r="B64" s="9" t="s">
        <v>534</v>
      </c>
      <c r="C64" s="8" t="s">
        <v>449</v>
      </c>
      <c r="D64" s="8" t="s">
        <v>535</v>
      </c>
      <c r="E64" s="17">
        <v>4057100</v>
      </c>
      <c r="F64" s="17">
        <v>1125780.01</v>
      </c>
      <c r="G64" s="17">
        <f t="shared" si="0"/>
        <v>2931319.99</v>
      </c>
    </row>
    <row r="65" spans="2:7" ht="32.25" customHeight="1" x14ac:dyDescent="0.25">
      <c r="B65" s="9" t="s">
        <v>456</v>
      </c>
      <c r="C65" s="8" t="s">
        <v>449</v>
      </c>
      <c r="D65" s="8" t="s">
        <v>536</v>
      </c>
      <c r="E65" s="17">
        <v>4683201</v>
      </c>
      <c r="F65" s="17">
        <v>3257381.56</v>
      </c>
      <c r="G65" s="17">
        <f t="shared" si="0"/>
        <v>1425819.44</v>
      </c>
    </row>
    <row r="66" spans="2:7" ht="28.5" customHeight="1" x14ac:dyDescent="0.25">
      <c r="B66" s="9" t="s">
        <v>458</v>
      </c>
      <c r="C66" s="8" t="s">
        <v>449</v>
      </c>
      <c r="D66" s="8" t="s">
        <v>537</v>
      </c>
      <c r="E66" s="17">
        <v>3490781.7</v>
      </c>
      <c r="F66" s="17">
        <v>2367173.9900000002</v>
      </c>
      <c r="G66" s="17">
        <f t="shared" si="0"/>
        <v>1123607.71</v>
      </c>
    </row>
    <row r="67" spans="2:7" ht="45.75" customHeight="1" x14ac:dyDescent="0.25">
      <c r="B67" s="9" t="s">
        <v>488</v>
      </c>
      <c r="C67" s="8" t="s">
        <v>449</v>
      </c>
      <c r="D67" s="8" t="s">
        <v>538</v>
      </c>
      <c r="E67" s="17">
        <v>10000</v>
      </c>
      <c r="F67" s="12" t="s">
        <v>15</v>
      </c>
      <c r="G67" s="17" t="e">
        <f t="shared" si="0"/>
        <v>#VALUE!</v>
      </c>
    </row>
    <row r="68" spans="2:7" ht="57.75" customHeight="1" x14ac:dyDescent="0.25">
      <c r="B68" s="9" t="s">
        <v>460</v>
      </c>
      <c r="C68" s="8" t="s">
        <v>449</v>
      </c>
      <c r="D68" s="8" t="s">
        <v>539</v>
      </c>
      <c r="E68" s="17">
        <v>1182419.3</v>
      </c>
      <c r="F68" s="17">
        <v>890207.57</v>
      </c>
      <c r="G68" s="17">
        <f t="shared" si="0"/>
        <v>292211.7300000001</v>
      </c>
    </row>
    <row r="69" spans="2:7" ht="40.5" customHeight="1" x14ac:dyDescent="0.25">
      <c r="B69" s="9" t="s">
        <v>468</v>
      </c>
      <c r="C69" s="8" t="s">
        <v>449</v>
      </c>
      <c r="D69" s="8" t="s">
        <v>540</v>
      </c>
      <c r="E69" s="17">
        <v>11338690.58</v>
      </c>
      <c r="F69" s="17">
        <v>5349229.26</v>
      </c>
      <c r="G69" s="17">
        <f t="shared" si="0"/>
        <v>5989461.3200000003</v>
      </c>
    </row>
    <row r="70" spans="2:7" ht="48" customHeight="1" x14ac:dyDescent="0.25">
      <c r="B70" s="9" t="s">
        <v>470</v>
      </c>
      <c r="C70" s="8" t="s">
        <v>449</v>
      </c>
      <c r="D70" s="8" t="s">
        <v>541</v>
      </c>
      <c r="E70" s="17">
        <v>11338690.58</v>
      </c>
      <c r="F70" s="17">
        <v>5349229.26</v>
      </c>
      <c r="G70" s="17">
        <f t="shared" si="0"/>
        <v>5989461.3200000003</v>
      </c>
    </row>
    <row r="71" spans="2:7" ht="27" customHeight="1" x14ac:dyDescent="0.25">
      <c r="B71" s="9" t="s">
        <v>472</v>
      </c>
      <c r="C71" s="8" t="s">
        <v>449</v>
      </c>
      <c r="D71" s="8" t="s">
        <v>542</v>
      </c>
      <c r="E71" s="17">
        <v>8709690.5800000001</v>
      </c>
      <c r="F71" s="17">
        <v>4381321.6500000004</v>
      </c>
      <c r="G71" s="17">
        <f t="shared" ref="G71:G133" si="1">E71-F71</f>
        <v>4328368.93</v>
      </c>
    </row>
    <row r="72" spans="2:7" ht="27.75" customHeight="1" x14ac:dyDescent="0.25">
      <c r="B72" s="9" t="s">
        <v>543</v>
      </c>
      <c r="C72" s="8" t="s">
        <v>449</v>
      </c>
      <c r="D72" s="8" t="s">
        <v>544</v>
      </c>
      <c r="E72" s="17">
        <v>2629000</v>
      </c>
      <c r="F72" s="17">
        <v>967907.61</v>
      </c>
      <c r="G72" s="17">
        <f t="shared" si="1"/>
        <v>1661092.3900000001</v>
      </c>
    </row>
    <row r="73" spans="2:7" ht="24.75" x14ac:dyDescent="0.25">
      <c r="B73" s="9" t="s">
        <v>545</v>
      </c>
      <c r="C73" s="8" t="s">
        <v>449</v>
      </c>
      <c r="D73" s="8" t="s">
        <v>546</v>
      </c>
      <c r="E73" s="17">
        <v>20000</v>
      </c>
      <c r="F73" s="12" t="s">
        <v>15</v>
      </c>
      <c r="G73" s="17"/>
    </row>
    <row r="74" spans="2:7" ht="36.75" customHeight="1" x14ac:dyDescent="0.25">
      <c r="B74" s="9" t="s">
        <v>547</v>
      </c>
      <c r="C74" s="8" t="s">
        <v>449</v>
      </c>
      <c r="D74" s="8" t="s">
        <v>548</v>
      </c>
      <c r="E74" s="17">
        <v>20000</v>
      </c>
      <c r="F74" s="12" t="s">
        <v>15</v>
      </c>
      <c r="G74" s="17"/>
    </row>
    <row r="75" spans="2:7" ht="42" customHeight="1" x14ac:dyDescent="0.25">
      <c r="B75" s="9" t="s">
        <v>549</v>
      </c>
      <c r="C75" s="8" t="s">
        <v>449</v>
      </c>
      <c r="D75" s="8" t="s">
        <v>550</v>
      </c>
      <c r="E75" s="17">
        <v>20000</v>
      </c>
      <c r="F75" s="12" t="s">
        <v>15</v>
      </c>
      <c r="G75" s="17"/>
    </row>
    <row r="76" spans="2:7" x14ac:dyDescent="0.25">
      <c r="B76" s="9" t="s">
        <v>551</v>
      </c>
      <c r="C76" s="8" t="s">
        <v>449</v>
      </c>
      <c r="D76" s="8" t="s">
        <v>552</v>
      </c>
      <c r="E76" s="12" t="s">
        <v>15</v>
      </c>
      <c r="F76" s="12" t="s">
        <v>15</v>
      </c>
      <c r="G76" s="17"/>
    </row>
    <row r="77" spans="2:7" x14ac:dyDescent="0.25">
      <c r="B77" s="9" t="s">
        <v>474</v>
      </c>
      <c r="C77" s="8" t="s">
        <v>449</v>
      </c>
      <c r="D77" s="8" t="s">
        <v>553</v>
      </c>
      <c r="E77" s="12" t="s">
        <v>15</v>
      </c>
      <c r="F77" s="12" t="s">
        <v>15</v>
      </c>
      <c r="G77" s="17"/>
    </row>
    <row r="78" spans="2:7" ht="18.75" customHeight="1" x14ac:dyDescent="0.25">
      <c r="B78" s="9" t="s">
        <v>391</v>
      </c>
      <c r="C78" s="8" t="s">
        <v>449</v>
      </c>
      <c r="D78" s="8" t="s">
        <v>554</v>
      </c>
      <c r="E78" s="12" t="s">
        <v>15</v>
      </c>
      <c r="F78" s="12" t="s">
        <v>15</v>
      </c>
      <c r="G78" s="17"/>
    </row>
    <row r="79" spans="2:7" ht="43.5" customHeight="1" x14ac:dyDescent="0.25">
      <c r="B79" s="9" t="s">
        <v>555</v>
      </c>
      <c r="C79" s="8" t="s">
        <v>449</v>
      </c>
      <c r="D79" s="8" t="s">
        <v>556</v>
      </c>
      <c r="E79" s="17">
        <v>19843.75</v>
      </c>
      <c r="F79" s="12" t="s">
        <v>15</v>
      </c>
      <c r="G79" s="17"/>
    </row>
    <row r="80" spans="2:7" ht="60.75" customHeight="1" x14ac:dyDescent="0.25">
      <c r="B80" s="9" t="s">
        <v>557</v>
      </c>
      <c r="C80" s="8" t="s">
        <v>449</v>
      </c>
      <c r="D80" s="8" t="s">
        <v>558</v>
      </c>
      <c r="E80" s="17">
        <v>19843.75</v>
      </c>
      <c r="F80" s="12" t="s">
        <v>15</v>
      </c>
      <c r="G80" s="17"/>
    </row>
    <row r="81" spans="2:7" ht="39.75" customHeight="1" x14ac:dyDescent="0.25">
      <c r="B81" s="9" t="s">
        <v>559</v>
      </c>
      <c r="C81" s="8" t="s">
        <v>449</v>
      </c>
      <c r="D81" s="8" t="s">
        <v>560</v>
      </c>
      <c r="E81" s="17">
        <v>19843.75</v>
      </c>
      <c r="F81" s="12" t="s">
        <v>15</v>
      </c>
      <c r="G81" s="17"/>
    </row>
    <row r="82" spans="2:7" x14ac:dyDescent="0.25">
      <c r="B82" s="9" t="s">
        <v>477</v>
      </c>
      <c r="C82" s="8" t="s">
        <v>449</v>
      </c>
      <c r="D82" s="8" t="s">
        <v>561</v>
      </c>
      <c r="E82" s="17">
        <v>152051.42000000001</v>
      </c>
      <c r="F82" s="17">
        <v>132596.63</v>
      </c>
      <c r="G82" s="17">
        <f t="shared" si="1"/>
        <v>19454.790000000008</v>
      </c>
    </row>
    <row r="83" spans="2:7" x14ac:dyDescent="0.25">
      <c r="B83" s="9" t="s">
        <v>495</v>
      </c>
      <c r="C83" s="8" t="s">
        <v>449</v>
      </c>
      <c r="D83" s="8" t="s">
        <v>562</v>
      </c>
      <c r="E83" s="17">
        <v>22000</v>
      </c>
      <c r="F83" s="17">
        <v>20000</v>
      </c>
      <c r="G83" s="17">
        <f t="shared" si="1"/>
        <v>2000</v>
      </c>
    </row>
    <row r="84" spans="2:7" ht="44.25" customHeight="1" x14ac:dyDescent="0.25">
      <c r="B84" s="9" t="s">
        <v>497</v>
      </c>
      <c r="C84" s="8" t="s">
        <v>449</v>
      </c>
      <c r="D84" s="8" t="s">
        <v>563</v>
      </c>
      <c r="E84" s="17">
        <v>22000</v>
      </c>
      <c r="F84" s="17">
        <v>20000</v>
      </c>
      <c r="G84" s="17">
        <f t="shared" si="1"/>
        <v>2000</v>
      </c>
    </row>
    <row r="85" spans="2:7" ht="24.75" customHeight="1" x14ac:dyDescent="0.25">
      <c r="B85" s="9" t="s">
        <v>479</v>
      </c>
      <c r="C85" s="8" t="s">
        <v>449</v>
      </c>
      <c r="D85" s="8" t="s">
        <v>564</v>
      </c>
      <c r="E85" s="17">
        <v>130051.42</v>
      </c>
      <c r="F85" s="17">
        <v>112596.63</v>
      </c>
      <c r="G85" s="17">
        <f t="shared" si="1"/>
        <v>17454.789999999994</v>
      </c>
    </row>
    <row r="86" spans="2:7" x14ac:dyDescent="0.25">
      <c r="B86" s="9" t="s">
        <v>565</v>
      </c>
      <c r="C86" s="8" t="s">
        <v>449</v>
      </c>
      <c r="D86" s="8" t="s">
        <v>566</v>
      </c>
      <c r="E86" s="17">
        <v>39119.800000000003</v>
      </c>
      <c r="F86" s="17">
        <v>39119.800000000003</v>
      </c>
      <c r="G86" s="17">
        <f t="shared" si="1"/>
        <v>0</v>
      </c>
    </row>
    <row r="87" spans="2:7" x14ac:dyDescent="0.25">
      <c r="B87" s="9" t="s">
        <v>481</v>
      </c>
      <c r="C87" s="8" t="s">
        <v>449</v>
      </c>
      <c r="D87" s="8" t="s">
        <v>567</v>
      </c>
      <c r="E87" s="17">
        <v>90931.62</v>
      </c>
      <c r="F87" s="17">
        <v>73476.83</v>
      </c>
      <c r="G87" s="17">
        <f t="shared" si="1"/>
        <v>17454.789999999994</v>
      </c>
    </row>
    <row r="88" spans="2:7" x14ac:dyDescent="0.25">
      <c r="B88" s="9" t="s">
        <v>568</v>
      </c>
      <c r="C88" s="8" t="s">
        <v>449</v>
      </c>
      <c r="D88" s="8" t="s">
        <v>569</v>
      </c>
      <c r="E88" s="12" t="s">
        <v>15</v>
      </c>
      <c r="F88" s="12" t="s">
        <v>15</v>
      </c>
      <c r="G88" s="17"/>
    </row>
    <row r="89" spans="2:7" ht="32.25" customHeight="1" x14ac:dyDescent="0.25">
      <c r="B89" s="9" t="s">
        <v>570</v>
      </c>
      <c r="C89" s="8" t="s">
        <v>449</v>
      </c>
      <c r="D89" s="8" t="s">
        <v>571</v>
      </c>
      <c r="E89" s="12" t="s">
        <v>15</v>
      </c>
      <c r="F89" s="12" t="s">
        <v>15</v>
      </c>
      <c r="G89" s="17"/>
    </row>
    <row r="90" spans="2:7" ht="78" customHeight="1" x14ac:dyDescent="0.25">
      <c r="B90" s="9" t="s">
        <v>454</v>
      </c>
      <c r="C90" s="8" t="s">
        <v>449</v>
      </c>
      <c r="D90" s="8" t="s">
        <v>572</v>
      </c>
      <c r="E90" s="12" t="s">
        <v>15</v>
      </c>
      <c r="F90" s="12" t="s">
        <v>15</v>
      </c>
      <c r="G90" s="17"/>
    </row>
    <row r="91" spans="2:7" ht="37.5" customHeight="1" x14ac:dyDescent="0.25">
      <c r="B91" s="9" t="s">
        <v>456</v>
      </c>
      <c r="C91" s="8" t="s">
        <v>449</v>
      </c>
      <c r="D91" s="8" t="s">
        <v>573</v>
      </c>
      <c r="E91" s="12" t="s">
        <v>15</v>
      </c>
      <c r="F91" s="12" t="s">
        <v>15</v>
      </c>
      <c r="G91" s="17"/>
    </row>
    <row r="92" spans="2:7" ht="35.25" customHeight="1" x14ac:dyDescent="0.25">
      <c r="B92" s="9" t="s">
        <v>458</v>
      </c>
      <c r="C92" s="8" t="s">
        <v>449</v>
      </c>
      <c r="D92" s="8" t="s">
        <v>574</v>
      </c>
      <c r="E92" s="12" t="s">
        <v>15</v>
      </c>
      <c r="F92" s="12" t="s">
        <v>15</v>
      </c>
      <c r="G92" s="17"/>
    </row>
    <row r="93" spans="2:7" ht="60" customHeight="1" x14ac:dyDescent="0.25">
      <c r="B93" s="9" t="s">
        <v>460</v>
      </c>
      <c r="C93" s="8" t="s">
        <v>449</v>
      </c>
      <c r="D93" s="8" t="s">
        <v>575</v>
      </c>
      <c r="E93" s="12" t="s">
        <v>15</v>
      </c>
      <c r="F93" s="12" t="s">
        <v>15</v>
      </c>
      <c r="G93" s="17"/>
    </row>
    <row r="94" spans="2:7" ht="42.75" customHeight="1" x14ac:dyDescent="0.25">
      <c r="B94" s="9" t="s">
        <v>468</v>
      </c>
      <c r="C94" s="8" t="s">
        <v>449</v>
      </c>
      <c r="D94" s="8" t="s">
        <v>576</v>
      </c>
      <c r="E94" s="12" t="s">
        <v>15</v>
      </c>
      <c r="F94" s="12" t="s">
        <v>15</v>
      </c>
      <c r="G94" s="17"/>
    </row>
    <row r="95" spans="2:7" ht="48" customHeight="1" x14ac:dyDescent="0.25">
      <c r="B95" s="9" t="s">
        <v>470</v>
      </c>
      <c r="C95" s="8" t="s">
        <v>449</v>
      </c>
      <c r="D95" s="8" t="s">
        <v>577</v>
      </c>
      <c r="E95" s="12" t="s">
        <v>15</v>
      </c>
      <c r="F95" s="12" t="s">
        <v>15</v>
      </c>
      <c r="G95" s="17"/>
    </row>
    <row r="96" spans="2:7" ht="25.5" customHeight="1" x14ac:dyDescent="0.25">
      <c r="B96" s="9" t="s">
        <v>472</v>
      </c>
      <c r="C96" s="8" t="s">
        <v>449</v>
      </c>
      <c r="D96" s="8" t="s">
        <v>578</v>
      </c>
      <c r="E96" s="12" t="s">
        <v>15</v>
      </c>
      <c r="F96" s="12" t="s">
        <v>15</v>
      </c>
      <c r="G96" s="17"/>
    </row>
    <row r="97" spans="2:7" ht="24.75" x14ac:dyDescent="0.25">
      <c r="B97" s="9" t="s">
        <v>579</v>
      </c>
      <c r="C97" s="8" t="s">
        <v>449</v>
      </c>
      <c r="D97" s="8" t="s">
        <v>580</v>
      </c>
      <c r="E97" s="17">
        <v>212885.4</v>
      </c>
      <c r="F97" s="17">
        <v>168381.4</v>
      </c>
      <c r="G97" s="17">
        <f t="shared" si="1"/>
        <v>44504</v>
      </c>
    </row>
    <row r="98" spans="2:7" x14ac:dyDescent="0.25">
      <c r="B98" s="9" t="s">
        <v>581</v>
      </c>
      <c r="C98" s="8" t="s">
        <v>449</v>
      </c>
      <c r="D98" s="8" t="s">
        <v>582</v>
      </c>
      <c r="E98" s="17">
        <v>212885.4</v>
      </c>
      <c r="F98" s="17">
        <v>168381.4</v>
      </c>
      <c r="G98" s="17">
        <f t="shared" si="1"/>
        <v>44504</v>
      </c>
    </row>
    <row r="99" spans="2:7" ht="50.25" customHeight="1" x14ac:dyDescent="0.25">
      <c r="B99" s="9" t="s">
        <v>468</v>
      </c>
      <c r="C99" s="8" t="s">
        <v>449</v>
      </c>
      <c r="D99" s="8" t="s">
        <v>583</v>
      </c>
      <c r="E99" s="17">
        <v>212885.4</v>
      </c>
      <c r="F99" s="17">
        <v>168381.4</v>
      </c>
      <c r="G99" s="17">
        <f t="shared" si="1"/>
        <v>44504</v>
      </c>
    </row>
    <row r="100" spans="2:7" ht="45.75" customHeight="1" x14ac:dyDescent="0.25">
      <c r="B100" s="9" t="s">
        <v>470</v>
      </c>
      <c r="C100" s="8" t="s">
        <v>449</v>
      </c>
      <c r="D100" s="8" t="s">
        <v>584</v>
      </c>
      <c r="E100" s="17">
        <v>212885.4</v>
      </c>
      <c r="F100" s="17">
        <v>168381.4</v>
      </c>
      <c r="G100" s="17">
        <f t="shared" si="1"/>
        <v>44504</v>
      </c>
    </row>
    <row r="101" spans="2:7" ht="27.75" customHeight="1" x14ac:dyDescent="0.25">
      <c r="B101" s="9" t="s">
        <v>472</v>
      </c>
      <c r="C101" s="8" t="s">
        <v>449</v>
      </c>
      <c r="D101" s="8" t="s">
        <v>585</v>
      </c>
      <c r="E101" s="17">
        <v>212885.4</v>
      </c>
      <c r="F101" s="17">
        <v>168381.4</v>
      </c>
      <c r="G101" s="17">
        <f t="shared" si="1"/>
        <v>44504</v>
      </c>
    </row>
    <row r="102" spans="2:7" ht="57" customHeight="1" x14ac:dyDescent="0.25">
      <c r="B102" s="9" t="s">
        <v>586</v>
      </c>
      <c r="C102" s="8" t="s">
        <v>449</v>
      </c>
      <c r="D102" s="8" t="s">
        <v>587</v>
      </c>
      <c r="E102" s="12" t="s">
        <v>15</v>
      </c>
      <c r="F102" s="12" t="s">
        <v>15</v>
      </c>
      <c r="G102" s="17"/>
    </row>
    <row r="103" spans="2:7" ht="41.25" customHeight="1" x14ac:dyDescent="0.25">
      <c r="B103" s="9" t="s">
        <v>468</v>
      </c>
      <c r="C103" s="8" t="s">
        <v>449</v>
      </c>
      <c r="D103" s="8" t="s">
        <v>588</v>
      </c>
      <c r="E103" s="12" t="s">
        <v>15</v>
      </c>
      <c r="F103" s="12" t="s">
        <v>15</v>
      </c>
      <c r="G103" s="17"/>
    </row>
    <row r="104" spans="2:7" ht="46.5" customHeight="1" x14ac:dyDescent="0.25">
      <c r="B104" s="9" t="s">
        <v>470</v>
      </c>
      <c r="C104" s="8" t="s">
        <v>449</v>
      </c>
      <c r="D104" s="8" t="s">
        <v>589</v>
      </c>
      <c r="E104" s="12" t="s">
        <v>15</v>
      </c>
      <c r="F104" s="12" t="s">
        <v>15</v>
      </c>
      <c r="G104" s="17"/>
    </row>
    <row r="105" spans="2:7" ht="21.75" customHeight="1" x14ac:dyDescent="0.25">
      <c r="B105" s="9" t="s">
        <v>472</v>
      </c>
      <c r="C105" s="8" t="s">
        <v>449</v>
      </c>
      <c r="D105" s="8" t="s">
        <v>590</v>
      </c>
      <c r="E105" s="12" t="s">
        <v>15</v>
      </c>
      <c r="F105" s="12" t="s">
        <v>15</v>
      </c>
      <c r="G105" s="17"/>
    </row>
    <row r="106" spans="2:7" x14ac:dyDescent="0.25">
      <c r="B106" s="9" t="s">
        <v>591</v>
      </c>
      <c r="C106" s="8" t="s">
        <v>449</v>
      </c>
      <c r="D106" s="8" t="s">
        <v>592</v>
      </c>
      <c r="E106" s="17">
        <v>88347106.25</v>
      </c>
      <c r="F106" s="17">
        <v>11406509.98</v>
      </c>
      <c r="G106" s="17">
        <f t="shared" si="1"/>
        <v>76940596.269999996</v>
      </c>
    </row>
    <row r="107" spans="2:7" x14ac:dyDescent="0.25">
      <c r="B107" s="9" t="s">
        <v>593</v>
      </c>
      <c r="C107" s="8" t="s">
        <v>449</v>
      </c>
      <c r="D107" s="8" t="s">
        <v>594</v>
      </c>
      <c r="E107" s="17">
        <v>3150000</v>
      </c>
      <c r="F107" s="17">
        <v>1455948</v>
      </c>
      <c r="G107" s="17">
        <f t="shared" si="1"/>
        <v>1694052</v>
      </c>
    </row>
    <row r="108" spans="2:7" ht="41.25" customHeight="1" x14ac:dyDescent="0.25">
      <c r="B108" s="9" t="s">
        <v>468</v>
      </c>
      <c r="C108" s="8" t="s">
        <v>449</v>
      </c>
      <c r="D108" s="8" t="s">
        <v>595</v>
      </c>
      <c r="E108" s="17">
        <v>3150000</v>
      </c>
      <c r="F108" s="17">
        <v>1455948</v>
      </c>
      <c r="G108" s="17">
        <f t="shared" si="1"/>
        <v>1694052</v>
      </c>
    </row>
    <row r="109" spans="2:7" ht="39" customHeight="1" x14ac:dyDescent="0.25">
      <c r="B109" s="9" t="s">
        <v>470</v>
      </c>
      <c r="C109" s="8" t="s">
        <v>449</v>
      </c>
      <c r="D109" s="8" t="s">
        <v>596</v>
      </c>
      <c r="E109" s="17">
        <v>3150000</v>
      </c>
      <c r="F109" s="17">
        <v>1455948</v>
      </c>
      <c r="G109" s="17">
        <f t="shared" si="1"/>
        <v>1694052</v>
      </c>
    </row>
    <row r="110" spans="2:7" ht="22.5" customHeight="1" x14ac:dyDescent="0.25">
      <c r="B110" s="9" t="s">
        <v>472</v>
      </c>
      <c r="C110" s="8" t="s">
        <v>449</v>
      </c>
      <c r="D110" s="8" t="s">
        <v>597</v>
      </c>
      <c r="E110" s="17">
        <v>3150000</v>
      </c>
      <c r="F110" s="17">
        <v>1455948</v>
      </c>
      <c r="G110" s="17">
        <f t="shared" si="1"/>
        <v>1694052</v>
      </c>
    </row>
    <row r="111" spans="2:7" x14ac:dyDescent="0.25">
      <c r="B111" s="9" t="s">
        <v>598</v>
      </c>
      <c r="C111" s="8" t="s">
        <v>449</v>
      </c>
      <c r="D111" s="8" t="s">
        <v>599</v>
      </c>
      <c r="E111" s="17">
        <v>84635306.25</v>
      </c>
      <c r="F111" s="17">
        <v>9573746.9800000004</v>
      </c>
      <c r="G111" s="17">
        <f t="shared" si="1"/>
        <v>75061559.269999996</v>
      </c>
    </row>
    <row r="112" spans="2:7" ht="39.75" customHeight="1" x14ac:dyDescent="0.25">
      <c r="B112" s="9" t="s">
        <v>468</v>
      </c>
      <c r="C112" s="8" t="s">
        <v>449</v>
      </c>
      <c r="D112" s="8" t="s">
        <v>600</v>
      </c>
      <c r="E112" s="17">
        <v>62267970.710000001</v>
      </c>
      <c r="F112" s="17">
        <v>8031728.9800000004</v>
      </c>
      <c r="G112" s="17">
        <f t="shared" si="1"/>
        <v>54236241.730000004</v>
      </c>
    </row>
    <row r="113" spans="2:7" ht="44.25" customHeight="1" x14ac:dyDescent="0.25">
      <c r="B113" s="9" t="s">
        <v>470</v>
      </c>
      <c r="C113" s="8" t="s">
        <v>449</v>
      </c>
      <c r="D113" s="8" t="s">
        <v>601</v>
      </c>
      <c r="E113" s="17">
        <v>62267970.710000001</v>
      </c>
      <c r="F113" s="17">
        <v>8031728.9800000004</v>
      </c>
      <c r="G113" s="17">
        <f t="shared" si="1"/>
        <v>54236241.730000004</v>
      </c>
    </row>
    <row r="114" spans="2:7" ht="27.75" customHeight="1" x14ac:dyDescent="0.25">
      <c r="B114" s="9" t="s">
        <v>472</v>
      </c>
      <c r="C114" s="8" t="s">
        <v>449</v>
      </c>
      <c r="D114" s="8" t="s">
        <v>602</v>
      </c>
      <c r="E114" s="17">
        <v>62267970.710000001</v>
      </c>
      <c r="F114" s="17">
        <v>8031728.9800000004</v>
      </c>
      <c r="G114" s="17">
        <f t="shared" si="1"/>
        <v>54236241.730000004</v>
      </c>
    </row>
    <row r="115" spans="2:7" x14ac:dyDescent="0.25">
      <c r="B115" s="9" t="s">
        <v>474</v>
      </c>
      <c r="C115" s="8" t="s">
        <v>449</v>
      </c>
      <c r="D115" s="8" t="s">
        <v>603</v>
      </c>
      <c r="E115" s="17">
        <v>22367335.539999999</v>
      </c>
      <c r="F115" s="17">
        <v>1542018</v>
      </c>
      <c r="G115" s="17">
        <f t="shared" si="1"/>
        <v>20825317.539999999</v>
      </c>
    </row>
    <row r="116" spans="2:7" x14ac:dyDescent="0.25">
      <c r="B116" s="9" t="s">
        <v>604</v>
      </c>
      <c r="C116" s="8" t="s">
        <v>449</v>
      </c>
      <c r="D116" s="8" t="s">
        <v>605</v>
      </c>
      <c r="E116" s="17">
        <v>18924035.539999999</v>
      </c>
      <c r="F116" s="12" t="s">
        <v>15</v>
      </c>
      <c r="G116" s="17"/>
    </row>
    <row r="117" spans="2:7" ht="54.75" customHeight="1" x14ac:dyDescent="0.25">
      <c r="B117" s="9" t="s">
        <v>606</v>
      </c>
      <c r="C117" s="8" t="s">
        <v>449</v>
      </c>
      <c r="D117" s="8" t="s">
        <v>607</v>
      </c>
      <c r="E117" s="17">
        <v>18924035.539999999</v>
      </c>
      <c r="F117" s="12" t="s">
        <v>15</v>
      </c>
      <c r="G117" s="17"/>
    </row>
    <row r="118" spans="2:7" ht="26.25" customHeight="1" x14ac:dyDescent="0.25">
      <c r="B118" s="9" t="s">
        <v>391</v>
      </c>
      <c r="C118" s="8" t="s">
        <v>449</v>
      </c>
      <c r="D118" s="8" t="s">
        <v>608</v>
      </c>
      <c r="E118" s="17">
        <v>3443300</v>
      </c>
      <c r="F118" s="17">
        <v>1542018</v>
      </c>
      <c r="G118" s="17">
        <f t="shared" si="1"/>
        <v>1901282</v>
      </c>
    </row>
    <row r="119" spans="2:7" ht="36" customHeight="1" x14ac:dyDescent="0.25">
      <c r="B119" s="9" t="s">
        <v>609</v>
      </c>
      <c r="C119" s="8" t="s">
        <v>449</v>
      </c>
      <c r="D119" s="8" t="s">
        <v>610</v>
      </c>
      <c r="E119" s="17">
        <v>561800</v>
      </c>
      <c r="F119" s="17">
        <v>376815</v>
      </c>
      <c r="G119" s="17">
        <f t="shared" si="1"/>
        <v>184985</v>
      </c>
    </row>
    <row r="120" spans="2:7" ht="36.75" customHeight="1" x14ac:dyDescent="0.25">
      <c r="B120" s="9" t="s">
        <v>468</v>
      </c>
      <c r="C120" s="8" t="s">
        <v>449</v>
      </c>
      <c r="D120" s="8" t="s">
        <v>611</v>
      </c>
      <c r="E120" s="17">
        <v>211815</v>
      </c>
      <c r="F120" s="17">
        <v>76815</v>
      </c>
      <c r="G120" s="17">
        <f t="shared" si="1"/>
        <v>135000</v>
      </c>
    </row>
    <row r="121" spans="2:7" ht="45" customHeight="1" x14ac:dyDescent="0.25">
      <c r="B121" s="9" t="s">
        <v>470</v>
      </c>
      <c r="C121" s="8" t="s">
        <v>449</v>
      </c>
      <c r="D121" s="8" t="s">
        <v>612</v>
      </c>
      <c r="E121" s="17">
        <v>211815</v>
      </c>
      <c r="F121" s="17">
        <v>76815</v>
      </c>
      <c r="G121" s="17">
        <f t="shared" si="1"/>
        <v>135000</v>
      </c>
    </row>
    <row r="122" spans="2:7" ht="25.5" customHeight="1" x14ac:dyDescent="0.25">
      <c r="B122" s="9" t="s">
        <v>472</v>
      </c>
      <c r="C122" s="8" t="s">
        <v>449</v>
      </c>
      <c r="D122" s="8" t="s">
        <v>613</v>
      </c>
      <c r="E122" s="17">
        <v>211815</v>
      </c>
      <c r="F122" s="17">
        <v>76815</v>
      </c>
      <c r="G122" s="17">
        <f t="shared" si="1"/>
        <v>135000</v>
      </c>
    </row>
    <row r="123" spans="2:7" ht="39.75" customHeight="1" x14ac:dyDescent="0.25">
      <c r="B123" s="9" t="s">
        <v>555</v>
      </c>
      <c r="C123" s="8" t="s">
        <v>449</v>
      </c>
      <c r="D123" s="8" t="s">
        <v>614</v>
      </c>
      <c r="E123" s="17">
        <v>339985</v>
      </c>
      <c r="F123" s="17">
        <v>300000</v>
      </c>
      <c r="G123" s="17">
        <f t="shared" si="1"/>
        <v>39985</v>
      </c>
    </row>
    <row r="124" spans="2:7" ht="63" customHeight="1" x14ac:dyDescent="0.25">
      <c r="B124" s="9" t="s">
        <v>557</v>
      </c>
      <c r="C124" s="8" t="s">
        <v>449</v>
      </c>
      <c r="D124" s="8" t="s">
        <v>615</v>
      </c>
      <c r="E124" s="17">
        <v>339985</v>
      </c>
      <c r="F124" s="17">
        <v>300000</v>
      </c>
      <c r="G124" s="17">
        <f t="shared" si="1"/>
        <v>39985</v>
      </c>
    </row>
    <row r="125" spans="2:7" ht="35.25" customHeight="1" x14ac:dyDescent="0.25">
      <c r="B125" s="9" t="s">
        <v>616</v>
      </c>
      <c r="C125" s="8" t="s">
        <v>449</v>
      </c>
      <c r="D125" s="8" t="s">
        <v>617</v>
      </c>
      <c r="E125" s="17">
        <v>339985</v>
      </c>
      <c r="F125" s="17">
        <v>300000</v>
      </c>
      <c r="G125" s="17">
        <f t="shared" si="1"/>
        <v>39985</v>
      </c>
    </row>
    <row r="126" spans="2:7" ht="21" customHeight="1" x14ac:dyDescent="0.25">
      <c r="B126" s="9" t="s">
        <v>477</v>
      </c>
      <c r="C126" s="8" t="s">
        <v>449</v>
      </c>
      <c r="D126" s="8" t="s">
        <v>618</v>
      </c>
      <c r="E126" s="17">
        <v>10000</v>
      </c>
      <c r="F126" s="12" t="s">
        <v>15</v>
      </c>
      <c r="G126" s="17"/>
    </row>
    <row r="127" spans="2:7" ht="25.5" customHeight="1" x14ac:dyDescent="0.25">
      <c r="B127" s="9" t="s">
        <v>479</v>
      </c>
      <c r="C127" s="8" t="s">
        <v>449</v>
      </c>
      <c r="D127" s="8" t="s">
        <v>619</v>
      </c>
      <c r="E127" s="17">
        <v>10000</v>
      </c>
      <c r="F127" s="12" t="s">
        <v>15</v>
      </c>
      <c r="G127" s="17"/>
    </row>
    <row r="128" spans="2:7" x14ac:dyDescent="0.25">
      <c r="B128" s="9" t="s">
        <v>481</v>
      </c>
      <c r="C128" s="8" t="s">
        <v>449</v>
      </c>
      <c r="D128" s="8" t="s">
        <v>620</v>
      </c>
      <c r="E128" s="17">
        <v>10000</v>
      </c>
      <c r="F128" s="12" t="s">
        <v>15</v>
      </c>
      <c r="G128" s="17"/>
    </row>
    <row r="129" spans="2:7" x14ac:dyDescent="0.25">
      <c r="B129" s="9" t="s">
        <v>621</v>
      </c>
      <c r="C129" s="8" t="s">
        <v>449</v>
      </c>
      <c r="D129" s="8" t="s">
        <v>622</v>
      </c>
      <c r="E129" s="17">
        <v>116460429.59</v>
      </c>
      <c r="F129" s="17">
        <v>32265377.890000001</v>
      </c>
      <c r="G129" s="17">
        <f t="shared" si="1"/>
        <v>84195051.700000003</v>
      </c>
    </row>
    <row r="130" spans="2:7" x14ac:dyDescent="0.25">
      <c r="B130" s="9" t="s">
        <v>623</v>
      </c>
      <c r="C130" s="8" t="s">
        <v>449</v>
      </c>
      <c r="D130" s="8" t="s">
        <v>624</v>
      </c>
      <c r="E130" s="17">
        <v>54956565.829999998</v>
      </c>
      <c r="F130" s="17">
        <v>16135357.220000001</v>
      </c>
      <c r="G130" s="17">
        <f t="shared" si="1"/>
        <v>38821208.609999999</v>
      </c>
    </row>
    <row r="131" spans="2:7" ht="38.25" customHeight="1" x14ac:dyDescent="0.25">
      <c r="B131" s="9" t="s">
        <v>468</v>
      </c>
      <c r="C131" s="8" t="s">
        <v>449</v>
      </c>
      <c r="D131" s="8" t="s">
        <v>625</v>
      </c>
      <c r="E131" s="17">
        <v>5924565.8300000001</v>
      </c>
      <c r="F131" s="17">
        <v>2173157.2200000002</v>
      </c>
      <c r="G131" s="17">
        <f t="shared" si="1"/>
        <v>3751408.61</v>
      </c>
    </row>
    <row r="132" spans="2:7" ht="47.25" customHeight="1" x14ac:dyDescent="0.25">
      <c r="B132" s="9" t="s">
        <v>470</v>
      </c>
      <c r="C132" s="8" t="s">
        <v>449</v>
      </c>
      <c r="D132" s="8" t="s">
        <v>626</v>
      </c>
      <c r="E132" s="17">
        <v>5924565.8300000001</v>
      </c>
      <c r="F132" s="17">
        <v>2173157.2200000002</v>
      </c>
      <c r="G132" s="17">
        <f t="shared" si="1"/>
        <v>3751408.61</v>
      </c>
    </row>
    <row r="133" spans="2:7" ht="27" customHeight="1" x14ac:dyDescent="0.25">
      <c r="B133" s="9" t="s">
        <v>472</v>
      </c>
      <c r="C133" s="8" t="s">
        <v>449</v>
      </c>
      <c r="D133" s="8" t="s">
        <v>627</v>
      </c>
      <c r="E133" s="17">
        <v>5924565.8300000001</v>
      </c>
      <c r="F133" s="17">
        <v>2173157.2200000002</v>
      </c>
      <c r="G133" s="17">
        <f t="shared" si="1"/>
        <v>3751408.61</v>
      </c>
    </row>
    <row r="134" spans="2:7" ht="24.75" customHeight="1" x14ac:dyDescent="0.25">
      <c r="B134" s="9" t="s">
        <v>543</v>
      </c>
      <c r="C134" s="8" t="s">
        <v>449</v>
      </c>
      <c r="D134" s="8" t="s">
        <v>628</v>
      </c>
      <c r="E134" s="12" t="s">
        <v>15</v>
      </c>
      <c r="F134" s="12" t="s">
        <v>15</v>
      </c>
      <c r="G134" s="17"/>
    </row>
    <row r="135" spans="2:7" ht="42.75" customHeight="1" x14ac:dyDescent="0.25">
      <c r="B135" s="9" t="s">
        <v>629</v>
      </c>
      <c r="C135" s="8" t="s">
        <v>449</v>
      </c>
      <c r="D135" s="8" t="s">
        <v>630</v>
      </c>
      <c r="E135" s="17">
        <v>35069800</v>
      </c>
      <c r="F135" s="12" t="s">
        <v>15</v>
      </c>
      <c r="G135" s="17"/>
    </row>
    <row r="136" spans="2:7" x14ac:dyDescent="0.25">
      <c r="B136" s="9" t="s">
        <v>631</v>
      </c>
      <c r="C136" s="8" t="s">
        <v>449</v>
      </c>
      <c r="D136" s="8" t="s">
        <v>632</v>
      </c>
      <c r="E136" s="17">
        <v>35069800</v>
      </c>
      <c r="F136" s="12" t="s">
        <v>15</v>
      </c>
      <c r="G136" s="17"/>
    </row>
    <row r="137" spans="2:7" ht="56.25" customHeight="1" x14ac:dyDescent="0.25">
      <c r="B137" s="9" t="s">
        <v>633</v>
      </c>
      <c r="C137" s="8" t="s">
        <v>449</v>
      </c>
      <c r="D137" s="8" t="s">
        <v>634</v>
      </c>
      <c r="E137" s="17">
        <v>35069800</v>
      </c>
      <c r="F137" s="12" t="s">
        <v>15</v>
      </c>
      <c r="G137" s="17"/>
    </row>
    <row r="138" spans="2:7" ht="21" customHeight="1" x14ac:dyDescent="0.25">
      <c r="B138" s="9" t="s">
        <v>477</v>
      </c>
      <c r="C138" s="8" t="s">
        <v>449</v>
      </c>
      <c r="D138" s="8" t="s">
        <v>635</v>
      </c>
      <c r="E138" s="17">
        <v>13962200</v>
      </c>
      <c r="F138" s="17">
        <v>13962200</v>
      </c>
      <c r="G138" s="17">
        <f t="shared" ref="G138:G198" si="2">E138-F138</f>
        <v>0</v>
      </c>
    </row>
    <row r="139" spans="2:7" ht="21" customHeight="1" x14ac:dyDescent="0.25">
      <c r="B139" s="9" t="s">
        <v>479</v>
      </c>
      <c r="C139" s="8" t="s">
        <v>449</v>
      </c>
      <c r="D139" s="8" t="s">
        <v>636</v>
      </c>
      <c r="E139" s="17">
        <v>13962200</v>
      </c>
      <c r="F139" s="17">
        <v>13962200</v>
      </c>
      <c r="G139" s="17">
        <f t="shared" si="2"/>
        <v>0</v>
      </c>
    </row>
    <row r="140" spans="2:7" x14ac:dyDescent="0.25">
      <c r="B140" s="9" t="s">
        <v>481</v>
      </c>
      <c r="C140" s="8" t="s">
        <v>449</v>
      </c>
      <c r="D140" s="8" t="s">
        <v>637</v>
      </c>
      <c r="E140" s="17">
        <v>13962200</v>
      </c>
      <c r="F140" s="17">
        <v>13962200</v>
      </c>
      <c r="G140" s="17">
        <f t="shared" si="2"/>
        <v>0</v>
      </c>
    </row>
    <row r="141" spans="2:7" x14ac:dyDescent="0.25">
      <c r="B141" s="9" t="s">
        <v>638</v>
      </c>
      <c r="C141" s="8" t="s">
        <v>449</v>
      </c>
      <c r="D141" s="8" t="s">
        <v>639</v>
      </c>
      <c r="E141" s="17">
        <v>964200</v>
      </c>
      <c r="F141" s="17">
        <v>394176.45</v>
      </c>
      <c r="G141" s="17">
        <f t="shared" si="2"/>
        <v>570023.55000000005</v>
      </c>
    </row>
    <row r="142" spans="2:7" ht="84" customHeight="1" x14ac:dyDescent="0.25">
      <c r="B142" s="9" t="s">
        <v>454</v>
      </c>
      <c r="C142" s="8" t="s">
        <v>449</v>
      </c>
      <c r="D142" s="8" t="s">
        <v>640</v>
      </c>
      <c r="E142" s="12" t="s">
        <v>15</v>
      </c>
      <c r="F142" s="12" t="s">
        <v>15</v>
      </c>
      <c r="G142" s="17"/>
    </row>
    <row r="143" spans="2:7" ht="24.75" x14ac:dyDescent="0.25">
      <c r="B143" s="9" t="s">
        <v>528</v>
      </c>
      <c r="C143" s="8" t="s">
        <v>449</v>
      </c>
      <c r="D143" s="8" t="s">
        <v>641</v>
      </c>
      <c r="E143" s="12" t="s">
        <v>15</v>
      </c>
      <c r="F143" s="12" t="s">
        <v>15</v>
      </c>
      <c r="G143" s="17"/>
    </row>
    <row r="144" spans="2:7" x14ac:dyDescent="0.25">
      <c r="B144" s="9" t="s">
        <v>530</v>
      </c>
      <c r="C144" s="8" t="s">
        <v>449</v>
      </c>
      <c r="D144" s="8" t="s">
        <v>642</v>
      </c>
      <c r="E144" s="12" t="s">
        <v>15</v>
      </c>
      <c r="F144" s="12" t="s">
        <v>15</v>
      </c>
      <c r="G144" s="17"/>
    </row>
    <row r="145" spans="2:7" ht="57.75" customHeight="1" x14ac:dyDescent="0.25">
      <c r="B145" s="9" t="s">
        <v>534</v>
      </c>
      <c r="C145" s="8" t="s">
        <v>449</v>
      </c>
      <c r="D145" s="8" t="s">
        <v>643</v>
      </c>
      <c r="E145" s="12" t="s">
        <v>15</v>
      </c>
      <c r="F145" s="12" t="s">
        <v>15</v>
      </c>
      <c r="G145" s="17"/>
    </row>
    <row r="146" spans="2:7" ht="41.25" customHeight="1" x14ac:dyDescent="0.25">
      <c r="B146" s="9" t="s">
        <v>468</v>
      </c>
      <c r="C146" s="8" t="s">
        <v>449</v>
      </c>
      <c r="D146" s="8" t="s">
        <v>644</v>
      </c>
      <c r="E146" s="17">
        <v>562800</v>
      </c>
      <c r="F146" s="17">
        <v>265504.45</v>
      </c>
      <c r="G146" s="17">
        <f t="shared" si="2"/>
        <v>297295.55</v>
      </c>
    </row>
    <row r="147" spans="2:7" ht="39.75" customHeight="1" x14ac:dyDescent="0.25">
      <c r="B147" s="9" t="s">
        <v>470</v>
      </c>
      <c r="C147" s="8" t="s">
        <v>449</v>
      </c>
      <c r="D147" s="8" t="s">
        <v>645</v>
      </c>
      <c r="E147" s="17">
        <v>562800</v>
      </c>
      <c r="F147" s="17">
        <v>265504.45</v>
      </c>
      <c r="G147" s="17">
        <f t="shared" si="2"/>
        <v>297295.55</v>
      </c>
    </row>
    <row r="148" spans="2:7" ht="26.25" customHeight="1" x14ac:dyDescent="0.25">
      <c r="B148" s="9" t="s">
        <v>472</v>
      </c>
      <c r="C148" s="8" t="s">
        <v>449</v>
      </c>
      <c r="D148" s="8" t="s">
        <v>646</v>
      </c>
      <c r="E148" s="17">
        <v>452800</v>
      </c>
      <c r="F148" s="17">
        <v>240609.9</v>
      </c>
      <c r="G148" s="17">
        <f t="shared" si="2"/>
        <v>212190.1</v>
      </c>
    </row>
    <row r="149" spans="2:7" ht="26.25" customHeight="1" x14ac:dyDescent="0.25">
      <c r="B149" s="9" t="s">
        <v>543</v>
      </c>
      <c r="C149" s="8" t="s">
        <v>449</v>
      </c>
      <c r="D149" s="8" t="s">
        <v>647</v>
      </c>
      <c r="E149" s="17">
        <v>110000</v>
      </c>
      <c r="F149" s="17">
        <v>24894.55</v>
      </c>
      <c r="G149" s="17">
        <f t="shared" si="2"/>
        <v>85105.45</v>
      </c>
    </row>
    <row r="150" spans="2:7" x14ac:dyDescent="0.25">
      <c r="B150" s="9" t="s">
        <v>474</v>
      </c>
      <c r="C150" s="8" t="s">
        <v>449</v>
      </c>
      <c r="D150" s="8" t="s">
        <v>648</v>
      </c>
      <c r="E150" s="17">
        <v>401400</v>
      </c>
      <c r="F150" s="17">
        <v>128672</v>
      </c>
      <c r="G150" s="17">
        <f t="shared" si="2"/>
        <v>272728</v>
      </c>
    </row>
    <row r="151" spans="2:7" x14ac:dyDescent="0.25">
      <c r="B151" s="9" t="s">
        <v>391</v>
      </c>
      <c r="C151" s="8" t="s">
        <v>449</v>
      </c>
      <c r="D151" s="8" t="s">
        <v>649</v>
      </c>
      <c r="E151" s="17">
        <v>401400</v>
      </c>
      <c r="F151" s="17">
        <v>128672</v>
      </c>
      <c r="G151" s="17">
        <f t="shared" si="2"/>
        <v>272728</v>
      </c>
    </row>
    <row r="152" spans="2:7" x14ac:dyDescent="0.25">
      <c r="B152" s="9" t="s">
        <v>477</v>
      </c>
      <c r="C152" s="8" t="s">
        <v>449</v>
      </c>
      <c r="D152" s="8" t="s">
        <v>650</v>
      </c>
      <c r="E152" s="12" t="s">
        <v>15</v>
      </c>
      <c r="F152" s="12" t="s">
        <v>15</v>
      </c>
      <c r="G152" s="17"/>
    </row>
    <row r="153" spans="2:7" ht="22.5" customHeight="1" x14ac:dyDescent="0.25">
      <c r="B153" s="9" t="s">
        <v>479</v>
      </c>
      <c r="C153" s="8" t="s">
        <v>449</v>
      </c>
      <c r="D153" s="8" t="s">
        <v>651</v>
      </c>
      <c r="E153" s="12" t="s">
        <v>15</v>
      </c>
      <c r="F153" s="12" t="s">
        <v>15</v>
      </c>
      <c r="G153" s="17"/>
    </row>
    <row r="154" spans="2:7" x14ac:dyDescent="0.25">
      <c r="B154" s="9" t="s">
        <v>565</v>
      </c>
      <c r="C154" s="8" t="s">
        <v>449</v>
      </c>
      <c r="D154" s="8" t="s">
        <v>652</v>
      </c>
      <c r="E154" s="12" t="s">
        <v>15</v>
      </c>
      <c r="F154" s="12" t="s">
        <v>15</v>
      </c>
      <c r="G154" s="17"/>
    </row>
    <row r="155" spans="2:7" x14ac:dyDescent="0.25">
      <c r="B155" s="9" t="s">
        <v>481</v>
      </c>
      <c r="C155" s="8" t="s">
        <v>449</v>
      </c>
      <c r="D155" s="8" t="s">
        <v>653</v>
      </c>
      <c r="E155" s="12" t="s">
        <v>15</v>
      </c>
      <c r="F155" s="12" t="s">
        <v>15</v>
      </c>
      <c r="G155" s="17"/>
    </row>
    <row r="156" spans="2:7" x14ac:dyDescent="0.25">
      <c r="B156" s="9" t="s">
        <v>654</v>
      </c>
      <c r="C156" s="8" t="s">
        <v>449</v>
      </c>
      <c r="D156" s="8" t="s">
        <v>655</v>
      </c>
      <c r="E156" s="17">
        <v>820000</v>
      </c>
      <c r="F156" s="17">
        <v>487620</v>
      </c>
      <c r="G156" s="17">
        <f t="shared" si="2"/>
        <v>332380</v>
      </c>
    </row>
    <row r="157" spans="2:7" ht="82.5" customHeight="1" x14ac:dyDescent="0.25">
      <c r="B157" s="9" t="s">
        <v>454</v>
      </c>
      <c r="C157" s="8" t="s">
        <v>449</v>
      </c>
      <c r="D157" s="8" t="s">
        <v>656</v>
      </c>
      <c r="E157" s="12" t="s">
        <v>15</v>
      </c>
      <c r="F157" s="12" t="s">
        <v>15</v>
      </c>
      <c r="G157" s="17"/>
    </row>
    <row r="158" spans="2:7" ht="30" customHeight="1" x14ac:dyDescent="0.25">
      <c r="B158" s="9" t="s">
        <v>528</v>
      </c>
      <c r="C158" s="8" t="s">
        <v>449</v>
      </c>
      <c r="D158" s="8" t="s">
        <v>657</v>
      </c>
      <c r="E158" s="12" t="s">
        <v>15</v>
      </c>
      <c r="F158" s="12" t="s">
        <v>15</v>
      </c>
      <c r="G158" s="17"/>
    </row>
    <row r="159" spans="2:7" x14ac:dyDescent="0.25">
      <c r="B159" s="9" t="s">
        <v>530</v>
      </c>
      <c r="C159" s="8" t="s">
        <v>449</v>
      </c>
      <c r="D159" s="8" t="s">
        <v>658</v>
      </c>
      <c r="E159" s="12" t="s">
        <v>15</v>
      </c>
      <c r="F159" s="12" t="s">
        <v>15</v>
      </c>
      <c r="G159" s="17"/>
    </row>
    <row r="160" spans="2:7" ht="57" customHeight="1" x14ac:dyDescent="0.25">
      <c r="B160" s="9" t="s">
        <v>534</v>
      </c>
      <c r="C160" s="8" t="s">
        <v>449</v>
      </c>
      <c r="D160" s="8" t="s">
        <v>659</v>
      </c>
      <c r="E160" s="12" t="s">
        <v>15</v>
      </c>
      <c r="F160" s="12" t="s">
        <v>15</v>
      </c>
      <c r="G160" s="17"/>
    </row>
    <row r="161" spans="2:7" ht="39" customHeight="1" x14ac:dyDescent="0.25">
      <c r="B161" s="9" t="s">
        <v>468</v>
      </c>
      <c r="C161" s="8" t="s">
        <v>449</v>
      </c>
      <c r="D161" s="8" t="s">
        <v>660</v>
      </c>
      <c r="E161" s="17">
        <v>575100</v>
      </c>
      <c r="F161" s="17">
        <v>367020</v>
      </c>
      <c r="G161" s="17">
        <f t="shared" si="2"/>
        <v>208080</v>
      </c>
    </row>
    <row r="162" spans="2:7" ht="45.75" customHeight="1" x14ac:dyDescent="0.25">
      <c r="B162" s="9" t="s">
        <v>470</v>
      </c>
      <c r="C162" s="8" t="s">
        <v>449</v>
      </c>
      <c r="D162" s="8" t="s">
        <v>661</v>
      </c>
      <c r="E162" s="17">
        <v>575100</v>
      </c>
      <c r="F162" s="17">
        <v>367020</v>
      </c>
      <c r="G162" s="17">
        <f t="shared" si="2"/>
        <v>208080</v>
      </c>
    </row>
    <row r="163" spans="2:7" ht="24.75" customHeight="1" x14ac:dyDescent="0.25">
      <c r="B163" s="9" t="s">
        <v>472</v>
      </c>
      <c r="C163" s="8" t="s">
        <v>449</v>
      </c>
      <c r="D163" s="8" t="s">
        <v>662</v>
      </c>
      <c r="E163" s="17">
        <v>575100</v>
      </c>
      <c r="F163" s="17">
        <v>367020</v>
      </c>
      <c r="G163" s="17">
        <f t="shared" si="2"/>
        <v>208080</v>
      </c>
    </row>
    <row r="164" spans="2:7" ht="26.25" customHeight="1" x14ac:dyDescent="0.25">
      <c r="B164" s="9" t="s">
        <v>543</v>
      </c>
      <c r="C164" s="8" t="s">
        <v>449</v>
      </c>
      <c r="D164" s="8" t="s">
        <v>663</v>
      </c>
      <c r="E164" s="12" t="s">
        <v>15</v>
      </c>
      <c r="F164" s="12" t="s">
        <v>15</v>
      </c>
      <c r="G164" s="17"/>
    </row>
    <row r="165" spans="2:7" ht="24.75" x14ac:dyDescent="0.25">
      <c r="B165" s="9" t="s">
        <v>545</v>
      </c>
      <c r="C165" s="8" t="s">
        <v>449</v>
      </c>
      <c r="D165" s="8" t="s">
        <v>664</v>
      </c>
      <c r="E165" s="17">
        <v>75000</v>
      </c>
      <c r="F165" s="17">
        <v>40000</v>
      </c>
      <c r="G165" s="17">
        <f t="shared" si="2"/>
        <v>35000</v>
      </c>
    </row>
    <row r="166" spans="2:7" x14ac:dyDescent="0.25">
      <c r="B166" s="9" t="s">
        <v>665</v>
      </c>
      <c r="C166" s="8" t="s">
        <v>449</v>
      </c>
      <c r="D166" s="8" t="s">
        <v>666</v>
      </c>
      <c r="E166" s="17">
        <v>75000</v>
      </c>
      <c r="F166" s="17">
        <v>40000</v>
      </c>
      <c r="G166" s="17">
        <f t="shared" si="2"/>
        <v>35000</v>
      </c>
    </row>
    <row r="167" spans="2:7" x14ac:dyDescent="0.25">
      <c r="B167" s="9" t="s">
        <v>474</v>
      </c>
      <c r="C167" s="8" t="s">
        <v>449</v>
      </c>
      <c r="D167" s="8" t="s">
        <v>667</v>
      </c>
      <c r="E167" s="17">
        <v>169900</v>
      </c>
      <c r="F167" s="17">
        <v>80600</v>
      </c>
      <c r="G167" s="17">
        <f t="shared" si="2"/>
        <v>89300</v>
      </c>
    </row>
    <row r="168" spans="2:7" ht="22.5" customHeight="1" x14ac:dyDescent="0.25">
      <c r="B168" s="9" t="s">
        <v>391</v>
      </c>
      <c r="C168" s="8" t="s">
        <v>449</v>
      </c>
      <c r="D168" s="8" t="s">
        <v>668</v>
      </c>
      <c r="E168" s="17">
        <v>169900</v>
      </c>
      <c r="F168" s="17">
        <v>80600</v>
      </c>
      <c r="G168" s="17">
        <f t="shared" si="2"/>
        <v>89300</v>
      </c>
    </row>
    <row r="169" spans="2:7" x14ac:dyDescent="0.25">
      <c r="B169" s="9" t="s">
        <v>477</v>
      </c>
      <c r="C169" s="8" t="s">
        <v>449</v>
      </c>
      <c r="D169" s="8" t="s">
        <v>669</v>
      </c>
      <c r="E169" s="12" t="s">
        <v>15</v>
      </c>
      <c r="F169" s="12" t="s">
        <v>15</v>
      </c>
      <c r="G169" s="17"/>
    </row>
    <row r="170" spans="2:7" x14ac:dyDescent="0.25">
      <c r="B170" s="9" t="s">
        <v>495</v>
      </c>
      <c r="C170" s="8" t="s">
        <v>449</v>
      </c>
      <c r="D170" s="8" t="s">
        <v>670</v>
      </c>
      <c r="E170" s="12" t="s">
        <v>15</v>
      </c>
      <c r="F170" s="12" t="s">
        <v>15</v>
      </c>
      <c r="G170" s="17"/>
    </row>
    <row r="171" spans="2:7" ht="46.5" customHeight="1" x14ac:dyDescent="0.25">
      <c r="B171" s="9" t="s">
        <v>497</v>
      </c>
      <c r="C171" s="8" t="s">
        <v>449</v>
      </c>
      <c r="D171" s="8" t="s">
        <v>671</v>
      </c>
      <c r="E171" s="12" t="s">
        <v>15</v>
      </c>
      <c r="F171" s="12" t="s">
        <v>15</v>
      </c>
      <c r="G171" s="17"/>
    </row>
    <row r="172" spans="2:7" ht="29.25" customHeight="1" x14ac:dyDescent="0.25">
      <c r="B172" s="9" t="s">
        <v>479</v>
      </c>
      <c r="C172" s="8" t="s">
        <v>449</v>
      </c>
      <c r="D172" s="8" t="s">
        <v>672</v>
      </c>
      <c r="E172" s="12" t="s">
        <v>15</v>
      </c>
      <c r="F172" s="12" t="s">
        <v>15</v>
      </c>
      <c r="G172" s="17"/>
    </row>
    <row r="173" spans="2:7" ht="36" customHeight="1" x14ac:dyDescent="0.25">
      <c r="B173" s="9" t="s">
        <v>673</v>
      </c>
      <c r="C173" s="8" t="s">
        <v>449</v>
      </c>
      <c r="D173" s="8" t="s">
        <v>674</v>
      </c>
      <c r="E173" s="12" t="s">
        <v>15</v>
      </c>
      <c r="F173" s="12" t="s">
        <v>15</v>
      </c>
      <c r="G173" s="17"/>
    </row>
    <row r="174" spans="2:7" x14ac:dyDescent="0.25">
      <c r="B174" s="9" t="s">
        <v>565</v>
      </c>
      <c r="C174" s="8" t="s">
        <v>449</v>
      </c>
      <c r="D174" s="8" t="s">
        <v>675</v>
      </c>
      <c r="E174" s="12" t="s">
        <v>15</v>
      </c>
      <c r="F174" s="12" t="s">
        <v>15</v>
      </c>
      <c r="G174" s="17"/>
    </row>
    <row r="175" spans="2:7" x14ac:dyDescent="0.25">
      <c r="B175" s="9" t="s">
        <v>481</v>
      </c>
      <c r="C175" s="8" t="s">
        <v>449</v>
      </c>
      <c r="D175" s="8" t="s">
        <v>676</v>
      </c>
      <c r="E175" s="12" t="s">
        <v>15</v>
      </c>
      <c r="F175" s="12" t="s">
        <v>15</v>
      </c>
      <c r="G175" s="17"/>
    </row>
    <row r="176" spans="2:7" ht="34.5" customHeight="1" x14ac:dyDescent="0.25">
      <c r="B176" s="9" t="s">
        <v>677</v>
      </c>
      <c r="C176" s="8" t="s">
        <v>449</v>
      </c>
      <c r="D176" s="8" t="s">
        <v>678</v>
      </c>
      <c r="E176" s="17">
        <v>59719663.759999998</v>
      </c>
      <c r="F176" s="17">
        <v>15248224.220000001</v>
      </c>
      <c r="G176" s="17">
        <f t="shared" si="2"/>
        <v>44471439.539999999</v>
      </c>
    </row>
    <row r="177" spans="2:7" ht="84" customHeight="1" x14ac:dyDescent="0.25">
      <c r="B177" s="9" t="s">
        <v>454</v>
      </c>
      <c r="C177" s="8" t="s">
        <v>449</v>
      </c>
      <c r="D177" s="8" t="s">
        <v>679</v>
      </c>
      <c r="E177" s="17">
        <v>6000</v>
      </c>
      <c r="F177" s="12" t="s">
        <v>15</v>
      </c>
      <c r="G177" s="17"/>
    </row>
    <row r="178" spans="2:7" ht="34.5" customHeight="1" x14ac:dyDescent="0.25">
      <c r="B178" s="9" t="s">
        <v>456</v>
      </c>
      <c r="C178" s="8" t="s">
        <v>449</v>
      </c>
      <c r="D178" s="8" t="s">
        <v>680</v>
      </c>
      <c r="E178" s="17">
        <v>6000</v>
      </c>
      <c r="F178" s="12" t="s">
        <v>15</v>
      </c>
      <c r="G178" s="17"/>
    </row>
    <row r="179" spans="2:7" ht="24.75" x14ac:dyDescent="0.25">
      <c r="B179" s="9" t="s">
        <v>458</v>
      </c>
      <c r="C179" s="8" t="s">
        <v>449</v>
      </c>
      <c r="D179" s="8" t="s">
        <v>681</v>
      </c>
      <c r="E179" s="17">
        <v>4600</v>
      </c>
      <c r="F179" s="12" t="s">
        <v>15</v>
      </c>
      <c r="G179" s="17"/>
    </row>
    <row r="180" spans="2:7" ht="61.5" customHeight="1" x14ac:dyDescent="0.25">
      <c r="B180" s="9" t="s">
        <v>460</v>
      </c>
      <c r="C180" s="8" t="s">
        <v>449</v>
      </c>
      <c r="D180" s="8" t="s">
        <v>682</v>
      </c>
      <c r="E180" s="17">
        <v>1400</v>
      </c>
      <c r="F180" s="12" t="s">
        <v>15</v>
      </c>
      <c r="G180" s="17"/>
    </row>
    <row r="181" spans="2:7" ht="43.5" customHeight="1" x14ac:dyDescent="0.25">
      <c r="B181" s="9" t="s">
        <v>468</v>
      </c>
      <c r="C181" s="8" t="s">
        <v>449</v>
      </c>
      <c r="D181" s="8" t="s">
        <v>683</v>
      </c>
      <c r="E181" s="17">
        <v>27823390</v>
      </c>
      <c r="F181" s="12" t="s">
        <v>15</v>
      </c>
      <c r="G181" s="17"/>
    </row>
    <row r="182" spans="2:7" ht="45" customHeight="1" x14ac:dyDescent="0.25">
      <c r="B182" s="9" t="s">
        <v>470</v>
      </c>
      <c r="C182" s="8" t="s">
        <v>449</v>
      </c>
      <c r="D182" s="8" t="s">
        <v>684</v>
      </c>
      <c r="E182" s="17">
        <v>27823390</v>
      </c>
      <c r="F182" s="12" t="s">
        <v>15</v>
      </c>
      <c r="G182" s="17"/>
    </row>
    <row r="183" spans="2:7" x14ac:dyDescent="0.25">
      <c r="B183" s="9" t="s">
        <v>472</v>
      </c>
      <c r="C183" s="8" t="s">
        <v>449</v>
      </c>
      <c r="D183" s="8" t="s">
        <v>685</v>
      </c>
      <c r="E183" s="17">
        <v>27823390</v>
      </c>
      <c r="F183" s="12" t="s">
        <v>15</v>
      </c>
      <c r="G183" s="17"/>
    </row>
    <row r="184" spans="2:7" ht="45.75" customHeight="1" x14ac:dyDescent="0.25">
      <c r="B184" s="9" t="s">
        <v>629</v>
      </c>
      <c r="C184" s="8" t="s">
        <v>449</v>
      </c>
      <c r="D184" s="8" t="s">
        <v>686</v>
      </c>
      <c r="E184" s="17">
        <v>31890273.760000002</v>
      </c>
      <c r="F184" s="17">
        <v>15248224.220000001</v>
      </c>
      <c r="G184" s="17">
        <f t="shared" si="2"/>
        <v>16642049.540000001</v>
      </c>
    </row>
    <row r="185" spans="2:7" x14ac:dyDescent="0.25">
      <c r="B185" s="9" t="s">
        <v>631</v>
      </c>
      <c r="C185" s="8" t="s">
        <v>449</v>
      </c>
      <c r="D185" s="8" t="s">
        <v>687</v>
      </c>
      <c r="E185" s="17">
        <v>31890273.760000002</v>
      </c>
      <c r="F185" s="17">
        <v>15248224.220000001</v>
      </c>
      <c r="G185" s="17">
        <f t="shared" si="2"/>
        <v>16642049.540000001</v>
      </c>
    </row>
    <row r="186" spans="2:7" ht="60" customHeight="1" x14ac:dyDescent="0.25">
      <c r="B186" s="9" t="s">
        <v>633</v>
      </c>
      <c r="C186" s="8" t="s">
        <v>449</v>
      </c>
      <c r="D186" s="8" t="s">
        <v>688</v>
      </c>
      <c r="E186" s="17">
        <v>31890273.760000002</v>
      </c>
      <c r="F186" s="17">
        <v>15248224.220000001</v>
      </c>
      <c r="G186" s="17">
        <f t="shared" si="2"/>
        <v>16642049.540000001</v>
      </c>
    </row>
    <row r="187" spans="2:7" x14ac:dyDescent="0.25">
      <c r="B187" s="9" t="s">
        <v>689</v>
      </c>
      <c r="C187" s="8" t="s">
        <v>449</v>
      </c>
      <c r="D187" s="8" t="s">
        <v>690</v>
      </c>
      <c r="E187" s="17">
        <v>208621</v>
      </c>
      <c r="F187" s="12" t="s">
        <v>15</v>
      </c>
      <c r="G187" s="17"/>
    </row>
    <row r="188" spans="2:7" ht="24.75" x14ac:dyDescent="0.25">
      <c r="B188" s="9" t="s">
        <v>691</v>
      </c>
      <c r="C188" s="8" t="s">
        <v>449</v>
      </c>
      <c r="D188" s="8" t="s">
        <v>692</v>
      </c>
      <c r="E188" s="17">
        <v>208621</v>
      </c>
      <c r="F188" s="12" t="s">
        <v>15</v>
      </c>
      <c r="G188" s="17"/>
    </row>
    <row r="189" spans="2:7" ht="40.5" customHeight="1" x14ac:dyDescent="0.25">
      <c r="B189" s="9" t="s">
        <v>468</v>
      </c>
      <c r="C189" s="8" t="s">
        <v>449</v>
      </c>
      <c r="D189" s="8" t="s">
        <v>693</v>
      </c>
      <c r="E189" s="17">
        <v>120000</v>
      </c>
      <c r="F189" s="12" t="s">
        <v>15</v>
      </c>
      <c r="G189" s="17"/>
    </row>
    <row r="190" spans="2:7" ht="47.25" customHeight="1" x14ac:dyDescent="0.25">
      <c r="B190" s="9" t="s">
        <v>470</v>
      </c>
      <c r="C190" s="8" t="s">
        <v>449</v>
      </c>
      <c r="D190" s="8" t="s">
        <v>694</v>
      </c>
      <c r="E190" s="17">
        <v>120000</v>
      </c>
      <c r="F190" s="12" t="s">
        <v>15</v>
      </c>
      <c r="G190" s="17"/>
    </row>
    <row r="191" spans="2:7" ht="22.5" customHeight="1" x14ac:dyDescent="0.25">
      <c r="B191" s="9" t="s">
        <v>472</v>
      </c>
      <c r="C191" s="8" t="s">
        <v>449</v>
      </c>
      <c r="D191" s="8" t="s">
        <v>695</v>
      </c>
      <c r="E191" s="17">
        <v>120000</v>
      </c>
      <c r="F191" s="12" t="s">
        <v>15</v>
      </c>
      <c r="G191" s="17"/>
    </row>
    <row r="192" spans="2:7" x14ac:dyDescent="0.25">
      <c r="B192" s="9" t="s">
        <v>474</v>
      </c>
      <c r="C192" s="8" t="s">
        <v>449</v>
      </c>
      <c r="D192" s="8" t="s">
        <v>696</v>
      </c>
      <c r="E192" s="17">
        <v>88621</v>
      </c>
      <c r="F192" s="12" t="s">
        <v>15</v>
      </c>
      <c r="G192" s="17"/>
    </row>
    <row r="193" spans="2:7" x14ac:dyDescent="0.25">
      <c r="B193" s="9" t="s">
        <v>604</v>
      </c>
      <c r="C193" s="8" t="s">
        <v>449</v>
      </c>
      <c r="D193" s="8" t="s">
        <v>697</v>
      </c>
      <c r="E193" s="17">
        <v>88621</v>
      </c>
      <c r="F193" s="12" t="s">
        <v>15</v>
      </c>
      <c r="G193" s="17"/>
    </row>
    <row r="194" spans="2:7" ht="45.75" customHeight="1" x14ac:dyDescent="0.25">
      <c r="B194" s="9" t="s">
        <v>698</v>
      </c>
      <c r="C194" s="8" t="s">
        <v>449</v>
      </c>
      <c r="D194" s="8" t="s">
        <v>699</v>
      </c>
      <c r="E194" s="17">
        <v>88621</v>
      </c>
      <c r="F194" s="12" t="s">
        <v>15</v>
      </c>
      <c r="G194" s="17"/>
    </row>
    <row r="195" spans="2:7" x14ac:dyDescent="0.25">
      <c r="B195" s="9" t="s">
        <v>700</v>
      </c>
      <c r="C195" s="8" t="s">
        <v>449</v>
      </c>
      <c r="D195" s="8" t="s">
        <v>701</v>
      </c>
      <c r="E195" s="17">
        <v>573717462.74000001</v>
      </c>
      <c r="F195" s="17">
        <v>320291924.22000003</v>
      </c>
      <c r="G195" s="17">
        <f t="shared" si="2"/>
        <v>253425538.51999998</v>
      </c>
    </row>
    <row r="196" spans="2:7" x14ac:dyDescent="0.25">
      <c r="B196" s="9" t="s">
        <v>702</v>
      </c>
      <c r="C196" s="8" t="s">
        <v>449</v>
      </c>
      <c r="D196" s="8" t="s">
        <v>703</v>
      </c>
      <c r="E196" s="17">
        <v>74465342.719999999</v>
      </c>
      <c r="F196" s="17">
        <v>37200826.299999997</v>
      </c>
      <c r="G196" s="17">
        <f t="shared" si="2"/>
        <v>37264516.420000002</v>
      </c>
    </row>
    <row r="197" spans="2:7" ht="54" customHeight="1" x14ac:dyDescent="0.25">
      <c r="B197" s="9" t="s">
        <v>555</v>
      </c>
      <c r="C197" s="8" t="s">
        <v>449</v>
      </c>
      <c r="D197" s="8" t="s">
        <v>704</v>
      </c>
      <c r="E197" s="17">
        <v>74465342.719999999</v>
      </c>
      <c r="F197" s="17">
        <v>37200826.299999997</v>
      </c>
      <c r="G197" s="17">
        <f t="shared" si="2"/>
        <v>37264516.420000002</v>
      </c>
    </row>
    <row r="198" spans="2:7" x14ac:dyDescent="0.25">
      <c r="B198" s="9" t="s">
        <v>705</v>
      </c>
      <c r="C198" s="8" t="s">
        <v>449</v>
      </c>
      <c r="D198" s="8" t="s">
        <v>706</v>
      </c>
      <c r="E198" s="17">
        <v>74465342.719999999</v>
      </c>
      <c r="F198" s="17">
        <v>37200826.299999997</v>
      </c>
      <c r="G198" s="17">
        <f t="shared" si="2"/>
        <v>37264516.420000002</v>
      </c>
    </row>
    <row r="199" spans="2:7" ht="68.25" customHeight="1" x14ac:dyDescent="0.25">
      <c r="B199" s="9" t="s">
        <v>707</v>
      </c>
      <c r="C199" s="8" t="s">
        <v>449</v>
      </c>
      <c r="D199" s="8" t="s">
        <v>708</v>
      </c>
      <c r="E199" s="17">
        <v>73462312.420000002</v>
      </c>
      <c r="F199" s="17">
        <v>36961874.640000001</v>
      </c>
      <c r="G199" s="17">
        <f t="shared" ref="G199:G262" si="3">E199-F199</f>
        <v>36500437.780000001</v>
      </c>
    </row>
    <row r="200" spans="2:7" ht="24.75" x14ac:dyDescent="0.25">
      <c r="B200" s="9" t="s">
        <v>709</v>
      </c>
      <c r="C200" s="8" t="s">
        <v>449</v>
      </c>
      <c r="D200" s="8" t="s">
        <v>710</v>
      </c>
      <c r="E200" s="17">
        <v>1003030.3</v>
      </c>
      <c r="F200" s="17">
        <v>238951.66</v>
      </c>
      <c r="G200" s="17">
        <f t="shared" si="3"/>
        <v>764078.64</v>
      </c>
    </row>
    <row r="201" spans="2:7" x14ac:dyDescent="0.25">
      <c r="B201" s="9" t="s">
        <v>711</v>
      </c>
      <c r="C201" s="8" t="s">
        <v>449</v>
      </c>
      <c r="D201" s="8" t="s">
        <v>712</v>
      </c>
      <c r="E201" s="17">
        <v>461189464.01999998</v>
      </c>
      <c r="F201" s="17">
        <v>260603145.5</v>
      </c>
      <c r="G201" s="17">
        <f t="shared" si="3"/>
        <v>200586318.51999998</v>
      </c>
    </row>
    <row r="202" spans="2:7" ht="76.5" customHeight="1" x14ac:dyDescent="0.25">
      <c r="B202" s="9" t="s">
        <v>454</v>
      </c>
      <c r="C202" s="8" t="s">
        <v>449</v>
      </c>
      <c r="D202" s="8" t="s">
        <v>713</v>
      </c>
      <c r="E202" s="17">
        <v>337000</v>
      </c>
      <c r="F202" s="12" t="s">
        <v>15</v>
      </c>
      <c r="G202" s="17"/>
    </row>
    <row r="203" spans="2:7" ht="24.75" x14ac:dyDescent="0.25">
      <c r="B203" s="9" t="s">
        <v>528</v>
      </c>
      <c r="C203" s="8" t="s">
        <v>449</v>
      </c>
      <c r="D203" s="8" t="s">
        <v>714</v>
      </c>
      <c r="E203" s="17">
        <v>337000</v>
      </c>
      <c r="F203" s="12" t="s">
        <v>15</v>
      </c>
      <c r="G203" s="17"/>
    </row>
    <row r="204" spans="2:7" x14ac:dyDescent="0.25">
      <c r="B204" s="9" t="s">
        <v>530</v>
      </c>
      <c r="C204" s="8" t="s">
        <v>449</v>
      </c>
      <c r="D204" s="8" t="s">
        <v>715</v>
      </c>
      <c r="E204" s="17">
        <v>337000</v>
      </c>
      <c r="F204" s="12" t="s">
        <v>15</v>
      </c>
      <c r="G204" s="17"/>
    </row>
    <row r="205" spans="2:7" ht="42.75" customHeight="1" x14ac:dyDescent="0.25">
      <c r="B205" s="9" t="s">
        <v>468</v>
      </c>
      <c r="C205" s="8" t="s">
        <v>449</v>
      </c>
      <c r="D205" s="8" t="s">
        <v>716</v>
      </c>
      <c r="E205" s="17">
        <v>1122774</v>
      </c>
      <c r="F205" s="17">
        <v>286384.09999999998</v>
      </c>
      <c r="G205" s="17">
        <f t="shared" si="3"/>
        <v>836389.9</v>
      </c>
    </row>
    <row r="206" spans="2:7" ht="50.25" customHeight="1" x14ac:dyDescent="0.25">
      <c r="B206" s="9" t="s">
        <v>470</v>
      </c>
      <c r="C206" s="8" t="s">
        <v>449</v>
      </c>
      <c r="D206" s="8" t="s">
        <v>717</v>
      </c>
      <c r="E206" s="17">
        <v>1122774</v>
      </c>
      <c r="F206" s="17">
        <v>286384.09999999998</v>
      </c>
      <c r="G206" s="17">
        <f t="shared" si="3"/>
        <v>836389.9</v>
      </c>
    </row>
    <row r="207" spans="2:7" ht="29.25" customHeight="1" x14ac:dyDescent="0.25">
      <c r="B207" s="9" t="s">
        <v>472</v>
      </c>
      <c r="C207" s="8" t="s">
        <v>449</v>
      </c>
      <c r="D207" s="8" t="s">
        <v>718</v>
      </c>
      <c r="E207" s="17">
        <v>1122774</v>
      </c>
      <c r="F207" s="17">
        <v>286384.09999999998</v>
      </c>
      <c r="G207" s="17">
        <f t="shared" si="3"/>
        <v>836389.9</v>
      </c>
    </row>
    <row r="208" spans="2:7" ht="30" customHeight="1" x14ac:dyDescent="0.25">
      <c r="B208" s="9" t="s">
        <v>545</v>
      </c>
      <c r="C208" s="8" t="s">
        <v>449</v>
      </c>
      <c r="D208" s="8" t="s">
        <v>719</v>
      </c>
      <c r="E208" s="17">
        <v>277817</v>
      </c>
      <c r="F208" s="17">
        <v>144000</v>
      </c>
      <c r="G208" s="17">
        <f t="shared" si="3"/>
        <v>133817</v>
      </c>
    </row>
    <row r="209" spans="2:7" ht="33.75" customHeight="1" x14ac:dyDescent="0.25">
      <c r="B209" s="9" t="s">
        <v>547</v>
      </c>
      <c r="C209" s="8" t="s">
        <v>449</v>
      </c>
      <c r="D209" s="8" t="s">
        <v>720</v>
      </c>
      <c r="E209" s="17">
        <v>277817</v>
      </c>
      <c r="F209" s="17">
        <v>144000</v>
      </c>
      <c r="G209" s="17">
        <f t="shared" si="3"/>
        <v>133817</v>
      </c>
    </row>
    <row r="210" spans="2:7" ht="48" customHeight="1" x14ac:dyDescent="0.25">
      <c r="B210" s="9" t="s">
        <v>549</v>
      </c>
      <c r="C210" s="8" t="s">
        <v>449</v>
      </c>
      <c r="D210" s="8" t="s">
        <v>721</v>
      </c>
      <c r="E210" s="17">
        <v>277817</v>
      </c>
      <c r="F210" s="17">
        <v>144000</v>
      </c>
      <c r="G210" s="17">
        <f t="shared" si="3"/>
        <v>133817</v>
      </c>
    </row>
    <row r="211" spans="2:7" ht="45" customHeight="1" x14ac:dyDescent="0.25">
      <c r="B211" s="9" t="s">
        <v>629</v>
      </c>
      <c r="C211" s="8" t="s">
        <v>449</v>
      </c>
      <c r="D211" s="8" t="s">
        <v>722</v>
      </c>
      <c r="E211" s="17">
        <v>16500632</v>
      </c>
      <c r="F211" s="17">
        <v>16500632</v>
      </c>
      <c r="G211" s="17">
        <f t="shared" si="3"/>
        <v>0</v>
      </c>
    </row>
    <row r="212" spans="2:7" x14ac:dyDescent="0.25">
      <c r="B212" s="9" t="s">
        <v>631</v>
      </c>
      <c r="C212" s="8" t="s">
        <v>449</v>
      </c>
      <c r="D212" s="8" t="s">
        <v>723</v>
      </c>
      <c r="E212" s="17">
        <v>16500632</v>
      </c>
      <c r="F212" s="17">
        <v>16500632</v>
      </c>
      <c r="G212" s="17">
        <f t="shared" si="3"/>
        <v>0</v>
      </c>
    </row>
    <row r="213" spans="2:7" ht="56.25" customHeight="1" x14ac:dyDescent="0.25">
      <c r="B213" s="9" t="s">
        <v>633</v>
      </c>
      <c r="C213" s="8" t="s">
        <v>449</v>
      </c>
      <c r="D213" s="8" t="s">
        <v>724</v>
      </c>
      <c r="E213" s="17">
        <v>16500632</v>
      </c>
      <c r="F213" s="17">
        <v>16500632</v>
      </c>
      <c r="G213" s="17">
        <f t="shared" si="3"/>
        <v>0</v>
      </c>
    </row>
    <row r="214" spans="2:7" ht="38.25" customHeight="1" x14ac:dyDescent="0.25">
      <c r="B214" s="9" t="s">
        <v>555</v>
      </c>
      <c r="C214" s="8" t="s">
        <v>449</v>
      </c>
      <c r="D214" s="8" t="s">
        <v>725</v>
      </c>
      <c r="E214" s="17">
        <v>439292693.25999999</v>
      </c>
      <c r="F214" s="17">
        <v>240013581.63999999</v>
      </c>
      <c r="G214" s="17">
        <f t="shared" si="3"/>
        <v>199279111.62</v>
      </c>
    </row>
    <row r="215" spans="2:7" ht="29.25" customHeight="1" x14ac:dyDescent="0.25">
      <c r="B215" s="9" t="s">
        <v>705</v>
      </c>
      <c r="C215" s="8" t="s">
        <v>449</v>
      </c>
      <c r="D215" s="8" t="s">
        <v>726</v>
      </c>
      <c r="E215" s="17">
        <v>439292693.25999999</v>
      </c>
      <c r="F215" s="17">
        <v>240013581.63999999</v>
      </c>
      <c r="G215" s="17">
        <f t="shared" si="3"/>
        <v>199279111.62</v>
      </c>
    </row>
    <row r="216" spans="2:7" ht="75" customHeight="1" x14ac:dyDescent="0.25">
      <c r="B216" s="9" t="s">
        <v>707</v>
      </c>
      <c r="C216" s="8" t="s">
        <v>449</v>
      </c>
      <c r="D216" s="8" t="s">
        <v>727</v>
      </c>
      <c r="E216" s="17">
        <v>429949979.16000003</v>
      </c>
      <c r="F216" s="17">
        <v>239305233.46000001</v>
      </c>
      <c r="G216" s="17">
        <f t="shared" si="3"/>
        <v>190644745.70000002</v>
      </c>
    </row>
    <row r="217" spans="2:7" ht="36" customHeight="1" x14ac:dyDescent="0.25">
      <c r="B217" s="9" t="s">
        <v>709</v>
      </c>
      <c r="C217" s="8" t="s">
        <v>449</v>
      </c>
      <c r="D217" s="8" t="s">
        <v>728</v>
      </c>
      <c r="E217" s="17">
        <v>9342714.0999999996</v>
      </c>
      <c r="F217" s="17">
        <v>708348.18</v>
      </c>
      <c r="G217" s="17">
        <f t="shared" si="3"/>
        <v>8634365.9199999999</v>
      </c>
    </row>
    <row r="218" spans="2:7" x14ac:dyDescent="0.25">
      <c r="B218" s="9" t="s">
        <v>477</v>
      </c>
      <c r="C218" s="8" t="s">
        <v>449</v>
      </c>
      <c r="D218" s="8" t="s">
        <v>729</v>
      </c>
      <c r="E218" s="17">
        <v>3658547.76</v>
      </c>
      <c r="F218" s="17">
        <v>3658547.76</v>
      </c>
      <c r="G218" s="17">
        <f t="shared" si="3"/>
        <v>0</v>
      </c>
    </row>
    <row r="219" spans="2:7" ht="68.25" customHeight="1" x14ac:dyDescent="0.25">
      <c r="B219" s="9" t="s">
        <v>730</v>
      </c>
      <c r="C219" s="8" t="s">
        <v>449</v>
      </c>
      <c r="D219" s="8" t="s">
        <v>731</v>
      </c>
      <c r="E219" s="17">
        <v>158547.76</v>
      </c>
      <c r="F219" s="17">
        <v>158547.76</v>
      </c>
      <c r="G219" s="17">
        <f t="shared" si="3"/>
        <v>0</v>
      </c>
    </row>
    <row r="220" spans="2:7" ht="68.25" customHeight="1" x14ac:dyDescent="0.25">
      <c r="B220" s="9" t="s">
        <v>732</v>
      </c>
      <c r="C220" s="8" t="s">
        <v>449</v>
      </c>
      <c r="D220" s="8" t="s">
        <v>733</v>
      </c>
      <c r="E220" s="17">
        <v>158547.76</v>
      </c>
      <c r="F220" s="17">
        <v>158547.76</v>
      </c>
      <c r="G220" s="17">
        <f t="shared" si="3"/>
        <v>0</v>
      </c>
    </row>
    <row r="221" spans="2:7" x14ac:dyDescent="0.25">
      <c r="B221" s="9" t="s">
        <v>479</v>
      </c>
      <c r="C221" s="8" t="s">
        <v>449</v>
      </c>
      <c r="D221" s="8" t="s">
        <v>734</v>
      </c>
      <c r="E221" s="17">
        <v>3500000</v>
      </c>
      <c r="F221" s="17">
        <v>3500000</v>
      </c>
      <c r="G221" s="17">
        <f t="shared" si="3"/>
        <v>0</v>
      </c>
    </row>
    <row r="222" spans="2:7" x14ac:dyDescent="0.25">
      <c r="B222" s="9" t="s">
        <v>481</v>
      </c>
      <c r="C222" s="8" t="s">
        <v>449</v>
      </c>
      <c r="D222" s="8" t="s">
        <v>735</v>
      </c>
      <c r="E222" s="17">
        <v>3500000</v>
      </c>
      <c r="F222" s="17">
        <v>3500000</v>
      </c>
      <c r="G222" s="17">
        <f t="shared" si="3"/>
        <v>0</v>
      </c>
    </row>
    <row r="223" spans="2:7" x14ac:dyDescent="0.25">
      <c r="B223" s="9" t="s">
        <v>736</v>
      </c>
      <c r="C223" s="8" t="s">
        <v>449</v>
      </c>
      <c r="D223" s="8" t="s">
        <v>737</v>
      </c>
      <c r="E223" s="17">
        <v>24065105</v>
      </c>
      <c r="F223" s="17">
        <v>14792570.390000001</v>
      </c>
      <c r="G223" s="17">
        <f t="shared" si="3"/>
        <v>9272534.6099999994</v>
      </c>
    </row>
    <row r="224" spans="2:7" ht="40.5" customHeight="1" x14ac:dyDescent="0.25">
      <c r="B224" s="9" t="s">
        <v>468</v>
      </c>
      <c r="C224" s="8" t="s">
        <v>449</v>
      </c>
      <c r="D224" s="8" t="s">
        <v>738</v>
      </c>
      <c r="E224" s="17">
        <v>204140.41</v>
      </c>
      <c r="F224" s="17">
        <v>204140.41</v>
      </c>
      <c r="G224" s="17">
        <f t="shared" si="3"/>
        <v>0</v>
      </c>
    </row>
    <row r="225" spans="2:7" ht="48" customHeight="1" x14ac:dyDescent="0.25">
      <c r="B225" s="9" t="s">
        <v>470</v>
      </c>
      <c r="C225" s="8" t="s">
        <v>449</v>
      </c>
      <c r="D225" s="8" t="s">
        <v>739</v>
      </c>
      <c r="E225" s="17">
        <v>204140.41</v>
      </c>
      <c r="F225" s="17">
        <v>204140.41</v>
      </c>
      <c r="G225" s="17">
        <f t="shared" si="3"/>
        <v>0</v>
      </c>
    </row>
    <row r="226" spans="2:7" ht="25.5" customHeight="1" x14ac:dyDescent="0.25">
      <c r="B226" s="9" t="s">
        <v>472</v>
      </c>
      <c r="C226" s="8" t="s">
        <v>449</v>
      </c>
      <c r="D226" s="8" t="s">
        <v>740</v>
      </c>
      <c r="E226" s="17">
        <v>62548.78</v>
      </c>
      <c r="F226" s="17">
        <v>62548.78</v>
      </c>
      <c r="G226" s="17">
        <f t="shared" si="3"/>
        <v>0</v>
      </c>
    </row>
    <row r="227" spans="2:7" ht="27" customHeight="1" x14ac:dyDescent="0.25">
      <c r="B227" s="9" t="s">
        <v>543</v>
      </c>
      <c r="C227" s="8" t="s">
        <v>449</v>
      </c>
      <c r="D227" s="8" t="s">
        <v>741</v>
      </c>
      <c r="E227" s="17">
        <v>141591.63</v>
      </c>
      <c r="F227" s="17">
        <v>141591.63</v>
      </c>
      <c r="G227" s="17">
        <f t="shared" si="3"/>
        <v>0</v>
      </c>
    </row>
    <row r="228" spans="2:7" ht="42.75" customHeight="1" x14ac:dyDescent="0.25">
      <c r="B228" s="9" t="s">
        <v>555</v>
      </c>
      <c r="C228" s="8" t="s">
        <v>449</v>
      </c>
      <c r="D228" s="8" t="s">
        <v>742</v>
      </c>
      <c r="E228" s="17">
        <v>23860964.59</v>
      </c>
      <c r="F228" s="17">
        <v>14588429.98</v>
      </c>
      <c r="G228" s="17">
        <f t="shared" si="3"/>
        <v>9272534.6099999994</v>
      </c>
    </row>
    <row r="229" spans="2:7" ht="27" customHeight="1" x14ac:dyDescent="0.25">
      <c r="B229" s="9" t="s">
        <v>705</v>
      </c>
      <c r="C229" s="8" t="s">
        <v>449</v>
      </c>
      <c r="D229" s="8" t="s">
        <v>743</v>
      </c>
      <c r="E229" s="17">
        <v>23860964.59</v>
      </c>
      <c r="F229" s="17">
        <v>14588429.98</v>
      </c>
      <c r="G229" s="17">
        <f t="shared" si="3"/>
        <v>9272534.6099999994</v>
      </c>
    </row>
    <row r="230" spans="2:7" ht="66" customHeight="1" x14ac:dyDescent="0.25">
      <c r="B230" s="9" t="s">
        <v>707</v>
      </c>
      <c r="C230" s="8" t="s">
        <v>449</v>
      </c>
      <c r="D230" s="8" t="s">
        <v>744</v>
      </c>
      <c r="E230" s="17">
        <v>23789560.18</v>
      </c>
      <c r="F230" s="17">
        <v>14527025.57</v>
      </c>
      <c r="G230" s="17">
        <f t="shared" si="3"/>
        <v>9262534.6099999994</v>
      </c>
    </row>
    <row r="231" spans="2:7" ht="30.75" customHeight="1" x14ac:dyDescent="0.25">
      <c r="B231" s="9" t="s">
        <v>709</v>
      </c>
      <c r="C231" s="8" t="s">
        <v>449</v>
      </c>
      <c r="D231" s="8" t="s">
        <v>745</v>
      </c>
      <c r="E231" s="17">
        <v>71404.41</v>
      </c>
      <c r="F231" s="17">
        <v>61404.41</v>
      </c>
      <c r="G231" s="17">
        <f t="shared" si="3"/>
        <v>10000</v>
      </c>
    </row>
    <row r="232" spans="2:7" x14ac:dyDescent="0.25">
      <c r="B232" s="9" t="s">
        <v>746</v>
      </c>
      <c r="C232" s="8" t="s">
        <v>449</v>
      </c>
      <c r="D232" s="8" t="s">
        <v>747</v>
      </c>
      <c r="E232" s="17">
        <v>60000</v>
      </c>
      <c r="F232" s="17">
        <v>58770</v>
      </c>
      <c r="G232" s="17">
        <f t="shared" si="3"/>
        <v>1230</v>
      </c>
    </row>
    <row r="233" spans="2:7" ht="43.5" customHeight="1" x14ac:dyDescent="0.25">
      <c r="B233" s="9" t="s">
        <v>468</v>
      </c>
      <c r="C233" s="8" t="s">
        <v>449</v>
      </c>
      <c r="D233" s="8" t="s">
        <v>748</v>
      </c>
      <c r="E233" s="17">
        <v>60000</v>
      </c>
      <c r="F233" s="17">
        <v>58770</v>
      </c>
      <c r="G233" s="17">
        <f t="shared" si="3"/>
        <v>1230</v>
      </c>
    </row>
    <row r="234" spans="2:7" ht="45.75" customHeight="1" x14ac:dyDescent="0.25">
      <c r="B234" s="9" t="s">
        <v>470</v>
      </c>
      <c r="C234" s="8" t="s">
        <v>449</v>
      </c>
      <c r="D234" s="8" t="s">
        <v>749</v>
      </c>
      <c r="E234" s="17">
        <v>60000</v>
      </c>
      <c r="F234" s="17">
        <v>58770</v>
      </c>
      <c r="G234" s="17">
        <f t="shared" si="3"/>
        <v>1230</v>
      </c>
    </row>
    <row r="235" spans="2:7" x14ac:dyDescent="0.25">
      <c r="B235" s="9" t="s">
        <v>472</v>
      </c>
      <c r="C235" s="8" t="s">
        <v>449</v>
      </c>
      <c r="D235" s="8" t="s">
        <v>750</v>
      </c>
      <c r="E235" s="17">
        <v>60000</v>
      </c>
      <c r="F235" s="17">
        <v>58770</v>
      </c>
      <c r="G235" s="17">
        <f t="shared" si="3"/>
        <v>1230</v>
      </c>
    </row>
    <row r="236" spans="2:7" x14ac:dyDescent="0.25">
      <c r="B236" s="9" t="s">
        <v>751</v>
      </c>
      <c r="C236" s="8" t="s">
        <v>449</v>
      </c>
      <c r="D236" s="8" t="s">
        <v>752</v>
      </c>
      <c r="E236" s="17">
        <v>13937551</v>
      </c>
      <c r="F236" s="17">
        <v>7636612.0300000003</v>
      </c>
      <c r="G236" s="17">
        <f t="shared" si="3"/>
        <v>6300938.9699999997</v>
      </c>
    </row>
    <row r="237" spans="2:7" ht="81.75" customHeight="1" x14ac:dyDescent="0.25">
      <c r="B237" s="9" t="s">
        <v>454</v>
      </c>
      <c r="C237" s="8" t="s">
        <v>449</v>
      </c>
      <c r="D237" s="8" t="s">
        <v>753</v>
      </c>
      <c r="E237" s="17">
        <v>4668300</v>
      </c>
      <c r="F237" s="17">
        <v>2113351.7599999998</v>
      </c>
      <c r="G237" s="17">
        <f t="shared" si="3"/>
        <v>2554948.2400000002</v>
      </c>
    </row>
    <row r="238" spans="2:7" ht="24.75" x14ac:dyDescent="0.25">
      <c r="B238" s="9" t="s">
        <v>528</v>
      </c>
      <c r="C238" s="8" t="s">
        <v>449</v>
      </c>
      <c r="D238" s="8" t="s">
        <v>754</v>
      </c>
      <c r="E238" s="17">
        <v>1047400</v>
      </c>
      <c r="F238" s="17">
        <v>381334.16</v>
      </c>
      <c r="G238" s="17">
        <f t="shared" si="3"/>
        <v>666065.84000000008</v>
      </c>
    </row>
    <row r="239" spans="2:7" x14ac:dyDescent="0.25">
      <c r="B239" s="9" t="s">
        <v>530</v>
      </c>
      <c r="C239" s="8" t="s">
        <v>449</v>
      </c>
      <c r="D239" s="8" t="s">
        <v>755</v>
      </c>
      <c r="E239" s="17">
        <v>806800</v>
      </c>
      <c r="F239" s="17">
        <v>380595.35</v>
      </c>
      <c r="G239" s="17">
        <f t="shared" si="3"/>
        <v>426204.65</v>
      </c>
    </row>
    <row r="240" spans="2:7" ht="55.5" customHeight="1" x14ac:dyDescent="0.25">
      <c r="B240" s="9" t="s">
        <v>534</v>
      </c>
      <c r="C240" s="8" t="s">
        <v>449</v>
      </c>
      <c r="D240" s="8" t="s">
        <v>756</v>
      </c>
      <c r="E240" s="17">
        <v>240600</v>
      </c>
      <c r="F240" s="17">
        <v>738.81</v>
      </c>
      <c r="G240" s="17">
        <f t="shared" si="3"/>
        <v>239861.19</v>
      </c>
    </row>
    <row r="241" spans="2:7" ht="33" customHeight="1" x14ac:dyDescent="0.25">
      <c r="B241" s="9" t="s">
        <v>456</v>
      </c>
      <c r="C241" s="8" t="s">
        <v>449</v>
      </c>
      <c r="D241" s="8" t="s">
        <v>757</v>
      </c>
      <c r="E241" s="17">
        <v>3620900</v>
      </c>
      <c r="F241" s="17">
        <v>1732017.6</v>
      </c>
      <c r="G241" s="17">
        <f t="shared" si="3"/>
        <v>1888882.4</v>
      </c>
    </row>
    <row r="242" spans="2:7" ht="36" customHeight="1" x14ac:dyDescent="0.25">
      <c r="B242" s="9" t="s">
        <v>458</v>
      </c>
      <c r="C242" s="8" t="s">
        <v>449</v>
      </c>
      <c r="D242" s="8" t="s">
        <v>758</v>
      </c>
      <c r="E242" s="17">
        <v>2876200</v>
      </c>
      <c r="F242" s="17">
        <v>1728566.54</v>
      </c>
      <c r="G242" s="17">
        <f t="shared" si="3"/>
        <v>1147633.46</v>
      </c>
    </row>
    <row r="243" spans="2:7" ht="54.75" customHeight="1" x14ac:dyDescent="0.25">
      <c r="B243" s="9" t="s">
        <v>460</v>
      </c>
      <c r="C243" s="8" t="s">
        <v>449</v>
      </c>
      <c r="D243" s="8" t="s">
        <v>759</v>
      </c>
      <c r="E243" s="17">
        <v>744700</v>
      </c>
      <c r="F243" s="17">
        <v>3451.06</v>
      </c>
      <c r="G243" s="17">
        <f t="shared" si="3"/>
        <v>741248.94</v>
      </c>
    </row>
    <row r="244" spans="2:7" ht="38.25" customHeight="1" x14ac:dyDescent="0.25">
      <c r="B244" s="9" t="s">
        <v>468</v>
      </c>
      <c r="C244" s="8" t="s">
        <v>449</v>
      </c>
      <c r="D244" s="8" t="s">
        <v>760</v>
      </c>
      <c r="E244" s="17">
        <v>430807</v>
      </c>
      <c r="F244" s="17">
        <v>114750.41</v>
      </c>
      <c r="G244" s="17">
        <f t="shared" si="3"/>
        <v>316056.58999999997</v>
      </c>
    </row>
    <row r="245" spans="2:7" ht="42.75" customHeight="1" x14ac:dyDescent="0.25">
      <c r="B245" s="9" t="s">
        <v>470</v>
      </c>
      <c r="C245" s="8" t="s">
        <v>449</v>
      </c>
      <c r="D245" s="8" t="s">
        <v>761</v>
      </c>
      <c r="E245" s="17">
        <v>430807</v>
      </c>
      <c r="F245" s="17">
        <v>114750.41</v>
      </c>
      <c r="G245" s="17">
        <f t="shared" si="3"/>
        <v>316056.58999999997</v>
      </c>
    </row>
    <row r="246" spans="2:7" ht="27" customHeight="1" x14ac:dyDescent="0.25">
      <c r="B246" s="9" t="s">
        <v>472</v>
      </c>
      <c r="C246" s="8" t="s">
        <v>449</v>
      </c>
      <c r="D246" s="8" t="s">
        <v>762</v>
      </c>
      <c r="E246" s="17">
        <v>430807</v>
      </c>
      <c r="F246" s="17">
        <v>114750.41</v>
      </c>
      <c r="G246" s="17">
        <f t="shared" si="3"/>
        <v>316056.58999999997</v>
      </c>
    </row>
    <row r="247" spans="2:7" ht="52.5" customHeight="1" x14ac:dyDescent="0.25">
      <c r="B247" s="9" t="s">
        <v>555</v>
      </c>
      <c r="C247" s="8" t="s">
        <v>449</v>
      </c>
      <c r="D247" s="8" t="s">
        <v>763</v>
      </c>
      <c r="E247" s="17">
        <v>8836838</v>
      </c>
      <c r="F247" s="17">
        <v>5406903.8600000003</v>
      </c>
      <c r="G247" s="17">
        <f t="shared" si="3"/>
        <v>3429934.1399999997</v>
      </c>
    </row>
    <row r="248" spans="2:7" ht="21" customHeight="1" x14ac:dyDescent="0.25">
      <c r="B248" s="9" t="s">
        <v>705</v>
      </c>
      <c r="C248" s="8" t="s">
        <v>449</v>
      </c>
      <c r="D248" s="8" t="s">
        <v>764</v>
      </c>
      <c r="E248" s="17">
        <v>8836838</v>
      </c>
      <c r="F248" s="17">
        <v>5406903.8600000003</v>
      </c>
      <c r="G248" s="17">
        <f t="shared" si="3"/>
        <v>3429934.1399999997</v>
      </c>
    </row>
    <row r="249" spans="2:7" ht="68.25" customHeight="1" x14ac:dyDescent="0.25">
      <c r="B249" s="9" t="s">
        <v>707</v>
      </c>
      <c r="C249" s="8" t="s">
        <v>449</v>
      </c>
      <c r="D249" s="8" t="s">
        <v>765</v>
      </c>
      <c r="E249" s="17">
        <v>4286600</v>
      </c>
      <c r="F249" s="17">
        <v>2749033.22</v>
      </c>
      <c r="G249" s="17">
        <f t="shared" si="3"/>
        <v>1537566.7799999998</v>
      </c>
    </row>
    <row r="250" spans="2:7" ht="35.25" customHeight="1" x14ac:dyDescent="0.25">
      <c r="B250" s="9" t="s">
        <v>709</v>
      </c>
      <c r="C250" s="8" t="s">
        <v>449</v>
      </c>
      <c r="D250" s="8" t="s">
        <v>766</v>
      </c>
      <c r="E250" s="17">
        <v>4550238</v>
      </c>
      <c r="F250" s="17">
        <v>2657870.64</v>
      </c>
      <c r="G250" s="17">
        <f t="shared" si="3"/>
        <v>1892367.3599999999</v>
      </c>
    </row>
    <row r="251" spans="2:7" x14ac:dyDescent="0.25">
      <c r="B251" s="9" t="s">
        <v>477</v>
      </c>
      <c r="C251" s="8" t="s">
        <v>449</v>
      </c>
      <c r="D251" s="8" t="s">
        <v>767</v>
      </c>
      <c r="E251" s="17">
        <v>1606</v>
      </c>
      <c r="F251" s="17">
        <v>1606</v>
      </c>
      <c r="G251" s="17">
        <f t="shared" si="3"/>
        <v>0</v>
      </c>
    </row>
    <row r="252" spans="2:7" x14ac:dyDescent="0.25">
      <c r="B252" s="9" t="s">
        <v>479</v>
      </c>
      <c r="C252" s="8" t="s">
        <v>449</v>
      </c>
      <c r="D252" s="8" t="s">
        <v>768</v>
      </c>
      <c r="E252" s="17">
        <v>1606</v>
      </c>
      <c r="F252" s="17">
        <v>1606</v>
      </c>
      <c r="G252" s="17">
        <f t="shared" si="3"/>
        <v>0</v>
      </c>
    </row>
    <row r="253" spans="2:7" x14ac:dyDescent="0.25">
      <c r="B253" s="9" t="s">
        <v>565</v>
      </c>
      <c r="C253" s="8" t="s">
        <v>449</v>
      </c>
      <c r="D253" s="8" t="s">
        <v>769</v>
      </c>
      <c r="E253" s="17">
        <v>1606</v>
      </c>
      <c r="F253" s="17">
        <v>1606</v>
      </c>
      <c r="G253" s="17">
        <f t="shared" si="3"/>
        <v>0</v>
      </c>
    </row>
    <row r="254" spans="2:7" x14ac:dyDescent="0.25">
      <c r="B254" s="9" t="s">
        <v>770</v>
      </c>
      <c r="C254" s="8" t="s">
        <v>449</v>
      </c>
      <c r="D254" s="8" t="s">
        <v>771</v>
      </c>
      <c r="E254" s="17">
        <v>42698400</v>
      </c>
      <c r="F254" s="17">
        <v>19455533.829999998</v>
      </c>
      <c r="G254" s="17">
        <f t="shared" si="3"/>
        <v>23242866.170000002</v>
      </c>
    </row>
    <row r="255" spans="2:7" x14ac:dyDescent="0.25">
      <c r="B255" s="9" t="s">
        <v>772</v>
      </c>
      <c r="C255" s="8" t="s">
        <v>449</v>
      </c>
      <c r="D255" s="8" t="s">
        <v>773</v>
      </c>
      <c r="E255" s="17">
        <v>38687200</v>
      </c>
      <c r="F255" s="17">
        <v>17276805.07</v>
      </c>
      <c r="G255" s="17">
        <f t="shared" si="3"/>
        <v>21410394.93</v>
      </c>
    </row>
    <row r="256" spans="2:7" ht="84.75" customHeight="1" x14ac:dyDescent="0.25">
      <c r="B256" s="9" t="s">
        <v>454</v>
      </c>
      <c r="C256" s="8" t="s">
        <v>449</v>
      </c>
      <c r="D256" s="8" t="s">
        <v>774</v>
      </c>
      <c r="E256" s="12" t="s">
        <v>15</v>
      </c>
      <c r="F256" s="12" t="s">
        <v>15</v>
      </c>
      <c r="G256" s="17"/>
    </row>
    <row r="257" spans="2:7" ht="24.75" x14ac:dyDescent="0.25">
      <c r="B257" s="9" t="s">
        <v>528</v>
      </c>
      <c r="C257" s="8" t="s">
        <v>449</v>
      </c>
      <c r="D257" s="8" t="s">
        <v>775</v>
      </c>
      <c r="E257" s="12" t="s">
        <v>15</v>
      </c>
      <c r="F257" s="12" t="s">
        <v>15</v>
      </c>
      <c r="G257" s="17"/>
    </row>
    <row r="258" spans="2:7" x14ac:dyDescent="0.25">
      <c r="B258" s="9" t="s">
        <v>530</v>
      </c>
      <c r="C258" s="8" t="s">
        <v>449</v>
      </c>
      <c r="D258" s="8" t="s">
        <v>776</v>
      </c>
      <c r="E258" s="12" t="s">
        <v>15</v>
      </c>
      <c r="F258" s="12" t="s">
        <v>15</v>
      </c>
      <c r="G258" s="17"/>
    </row>
    <row r="259" spans="2:7" ht="56.25" customHeight="1" x14ac:dyDescent="0.25">
      <c r="B259" s="9" t="s">
        <v>534</v>
      </c>
      <c r="C259" s="8" t="s">
        <v>449</v>
      </c>
      <c r="D259" s="8" t="s">
        <v>777</v>
      </c>
      <c r="E259" s="12" t="s">
        <v>15</v>
      </c>
      <c r="F259" s="12" t="s">
        <v>15</v>
      </c>
      <c r="G259" s="17"/>
    </row>
    <row r="260" spans="2:7" ht="42" customHeight="1" x14ac:dyDescent="0.25">
      <c r="B260" s="9" t="s">
        <v>468</v>
      </c>
      <c r="C260" s="8" t="s">
        <v>449</v>
      </c>
      <c r="D260" s="8" t="s">
        <v>778</v>
      </c>
      <c r="E260" s="17">
        <v>2118266.3199999998</v>
      </c>
      <c r="F260" s="17">
        <v>2118266.3199999998</v>
      </c>
      <c r="G260" s="17">
        <f t="shared" si="3"/>
        <v>0</v>
      </c>
    </row>
    <row r="261" spans="2:7" ht="52.5" customHeight="1" x14ac:dyDescent="0.25">
      <c r="B261" s="9" t="s">
        <v>470</v>
      </c>
      <c r="C261" s="8" t="s">
        <v>449</v>
      </c>
      <c r="D261" s="8" t="s">
        <v>779</v>
      </c>
      <c r="E261" s="17">
        <v>2118266.3199999998</v>
      </c>
      <c r="F261" s="17">
        <v>2118266.3199999998</v>
      </c>
      <c r="G261" s="17">
        <f t="shared" si="3"/>
        <v>0</v>
      </c>
    </row>
    <row r="262" spans="2:7" x14ac:dyDescent="0.25">
      <c r="B262" s="9" t="s">
        <v>472</v>
      </c>
      <c r="C262" s="8" t="s">
        <v>449</v>
      </c>
      <c r="D262" s="8" t="s">
        <v>780</v>
      </c>
      <c r="E262" s="17">
        <v>564321.13</v>
      </c>
      <c r="F262" s="17">
        <v>564321.13</v>
      </c>
      <c r="G262" s="17">
        <f t="shared" si="3"/>
        <v>0</v>
      </c>
    </row>
    <row r="263" spans="2:7" x14ac:dyDescent="0.25">
      <c r="B263" s="9" t="s">
        <v>543</v>
      </c>
      <c r="C263" s="8" t="s">
        <v>449</v>
      </c>
      <c r="D263" s="8" t="s">
        <v>781</v>
      </c>
      <c r="E263" s="17">
        <v>1553945.19</v>
      </c>
      <c r="F263" s="17">
        <v>1553945.19</v>
      </c>
      <c r="G263" s="17">
        <f t="shared" ref="G263:G324" si="4">E263-F263</f>
        <v>0</v>
      </c>
    </row>
    <row r="264" spans="2:7" ht="24.75" x14ac:dyDescent="0.25">
      <c r="B264" s="9" t="s">
        <v>545</v>
      </c>
      <c r="C264" s="8" t="s">
        <v>449</v>
      </c>
      <c r="D264" s="8" t="s">
        <v>782</v>
      </c>
      <c r="E264" s="17">
        <v>10000</v>
      </c>
      <c r="F264" s="17">
        <v>10000</v>
      </c>
      <c r="G264" s="17">
        <f t="shared" si="4"/>
        <v>0</v>
      </c>
    </row>
    <row r="265" spans="2:7" x14ac:dyDescent="0.25">
      <c r="B265" s="9" t="s">
        <v>665</v>
      </c>
      <c r="C265" s="8" t="s">
        <v>449</v>
      </c>
      <c r="D265" s="8" t="s">
        <v>783</v>
      </c>
      <c r="E265" s="17">
        <v>10000</v>
      </c>
      <c r="F265" s="17">
        <v>10000</v>
      </c>
      <c r="G265" s="17">
        <f t="shared" si="4"/>
        <v>0</v>
      </c>
    </row>
    <row r="266" spans="2:7" x14ac:dyDescent="0.25">
      <c r="B266" s="9" t="s">
        <v>474</v>
      </c>
      <c r="C266" s="8" t="s">
        <v>449</v>
      </c>
      <c r="D266" s="8" t="s">
        <v>784</v>
      </c>
      <c r="E266" s="12" t="s">
        <v>15</v>
      </c>
      <c r="F266" s="12" t="s">
        <v>15</v>
      </c>
      <c r="G266" s="17"/>
    </row>
    <row r="267" spans="2:7" x14ac:dyDescent="0.25">
      <c r="B267" s="9" t="s">
        <v>391</v>
      </c>
      <c r="C267" s="8" t="s">
        <v>449</v>
      </c>
      <c r="D267" s="8" t="s">
        <v>785</v>
      </c>
      <c r="E267" s="12" t="s">
        <v>15</v>
      </c>
      <c r="F267" s="12" t="s">
        <v>15</v>
      </c>
      <c r="G267" s="17"/>
    </row>
    <row r="268" spans="2:7" ht="54.75" customHeight="1" x14ac:dyDescent="0.25">
      <c r="B268" s="9" t="s">
        <v>555</v>
      </c>
      <c r="C268" s="8" t="s">
        <v>449</v>
      </c>
      <c r="D268" s="8" t="s">
        <v>786</v>
      </c>
      <c r="E268" s="17">
        <v>36558933.68</v>
      </c>
      <c r="F268" s="17">
        <v>15148538.75</v>
      </c>
      <c r="G268" s="17">
        <f t="shared" si="4"/>
        <v>21410394.93</v>
      </c>
    </row>
    <row r="269" spans="2:7" x14ac:dyDescent="0.25">
      <c r="B269" s="9" t="s">
        <v>705</v>
      </c>
      <c r="C269" s="8" t="s">
        <v>449</v>
      </c>
      <c r="D269" s="8" t="s">
        <v>787</v>
      </c>
      <c r="E269" s="17">
        <v>36558933.68</v>
      </c>
      <c r="F269" s="17">
        <v>15148538.75</v>
      </c>
      <c r="G269" s="17">
        <f t="shared" si="4"/>
        <v>21410394.93</v>
      </c>
    </row>
    <row r="270" spans="2:7" ht="72.75" customHeight="1" x14ac:dyDescent="0.25">
      <c r="B270" s="9" t="s">
        <v>707</v>
      </c>
      <c r="C270" s="8" t="s">
        <v>449</v>
      </c>
      <c r="D270" s="8" t="s">
        <v>788</v>
      </c>
      <c r="E270" s="17">
        <v>34718183.68</v>
      </c>
      <c r="F270" s="17">
        <v>14219235.949999999</v>
      </c>
      <c r="G270" s="17">
        <f t="shared" si="4"/>
        <v>20498947.73</v>
      </c>
    </row>
    <row r="271" spans="2:7" ht="36.75" customHeight="1" x14ac:dyDescent="0.25">
      <c r="B271" s="9" t="s">
        <v>709</v>
      </c>
      <c r="C271" s="8" t="s">
        <v>449</v>
      </c>
      <c r="D271" s="8" t="s">
        <v>789</v>
      </c>
      <c r="E271" s="17">
        <v>1840750</v>
      </c>
      <c r="F271" s="17">
        <v>929302.8</v>
      </c>
      <c r="G271" s="17">
        <f t="shared" si="4"/>
        <v>911447.2</v>
      </c>
    </row>
    <row r="272" spans="2:7" x14ac:dyDescent="0.25">
      <c r="B272" s="9" t="s">
        <v>477</v>
      </c>
      <c r="C272" s="8" t="s">
        <v>449</v>
      </c>
      <c r="D272" s="8" t="s">
        <v>790</v>
      </c>
      <c r="E272" s="12" t="s">
        <v>15</v>
      </c>
      <c r="F272" s="12" t="s">
        <v>15</v>
      </c>
      <c r="G272" s="17"/>
    </row>
    <row r="273" spans="2:7" ht="25.5" customHeight="1" x14ac:dyDescent="0.25">
      <c r="B273" s="9" t="s">
        <v>479</v>
      </c>
      <c r="C273" s="8" t="s">
        <v>449</v>
      </c>
      <c r="D273" s="8" t="s">
        <v>791</v>
      </c>
      <c r="E273" s="12" t="s">
        <v>15</v>
      </c>
      <c r="F273" s="12" t="s">
        <v>15</v>
      </c>
      <c r="G273" s="17"/>
    </row>
    <row r="274" spans="2:7" x14ac:dyDescent="0.25">
      <c r="B274" s="9" t="s">
        <v>481</v>
      </c>
      <c r="C274" s="8" t="s">
        <v>449</v>
      </c>
      <c r="D274" s="8" t="s">
        <v>792</v>
      </c>
      <c r="E274" s="12" t="s">
        <v>15</v>
      </c>
      <c r="F274" s="12" t="s">
        <v>15</v>
      </c>
      <c r="G274" s="17"/>
    </row>
    <row r="275" spans="2:7" ht="24.75" x14ac:dyDescent="0.25">
      <c r="B275" s="9" t="s">
        <v>793</v>
      </c>
      <c r="C275" s="8" t="s">
        <v>449</v>
      </c>
      <c r="D275" s="8" t="s">
        <v>794</v>
      </c>
      <c r="E275" s="17">
        <v>4011200</v>
      </c>
      <c r="F275" s="17">
        <v>2178728.7599999998</v>
      </c>
      <c r="G275" s="17">
        <f t="shared" si="4"/>
        <v>1832471.2400000002</v>
      </c>
    </row>
    <row r="276" spans="2:7" ht="81.75" customHeight="1" x14ac:dyDescent="0.25">
      <c r="B276" s="9" t="s">
        <v>454</v>
      </c>
      <c r="C276" s="8" t="s">
        <v>449</v>
      </c>
      <c r="D276" s="8" t="s">
        <v>795</v>
      </c>
      <c r="E276" s="17">
        <v>3421915.51</v>
      </c>
      <c r="F276" s="17">
        <v>2057837.06</v>
      </c>
      <c r="G276" s="17">
        <f t="shared" si="4"/>
        <v>1364078.4499999997</v>
      </c>
    </row>
    <row r="277" spans="2:7" ht="24.75" x14ac:dyDescent="0.25">
      <c r="B277" s="9" t="s">
        <v>528</v>
      </c>
      <c r="C277" s="8" t="s">
        <v>449</v>
      </c>
      <c r="D277" s="8" t="s">
        <v>796</v>
      </c>
      <c r="E277" s="17">
        <v>1648893.19</v>
      </c>
      <c r="F277" s="17">
        <v>660038.57999999996</v>
      </c>
      <c r="G277" s="17">
        <f t="shared" si="4"/>
        <v>988854.61</v>
      </c>
    </row>
    <row r="278" spans="2:7" x14ac:dyDescent="0.25">
      <c r="B278" s="9" t="s">
        <v>530</v>
      </c>
      <c r="C278" s="8" t="s">
        <v>449</v>
      </c>
      <c r="D278" s="8" t="s">
        <v>797</v>
      </c>
      <c r="E278" s="17">
        <v>1523600</v>
      </c>
      <c r="F278" s="17">
        <v>536564.17000000004</v>
      </c>
      <c r="G278" s="17">
        <f t="shared" si="4"/>
        <v>987035.83</v>
      </c>
    </row>
    <row r="279" spans="2:7" ht="56.25" customHeight="1" x14ac:dyDescent="0.25">
      <c r="B279" s="9" t="s">
        <v>534</v>
      </c>
      <c r="C279" s="8" t="s">
        <v>449</v>
      </c>
      <c r="D279" s="8" t="s">
        <v>798</v>
      </c>
      <c r="E279" s="17">
        <v>125293.19</v>
      </c>
      <c r="F279" s="17">
        <v>123474.41</v>
      </c>
      <c r="G279" s="17">
        <f t="shared" si="4"/>
        <v>1818.7799999999988</v>
      </c>
    </row>
    <row r="280" spans="2:7" ht="42.75" customHeight="1" x14ac:dyDescent="0.25">
      <c r="B280" s="9" t="s">
        <v>456</v>
      </c>
      <c r="C280" s="8" t="s">
        <v>449</v>
      </c>
      <c r="D280" s="8" t="s">
        <v>799</v>
      </c>
      <c r="E280" s="17">
        <v>1773022.32</v>
      </c>
      <c r="F280" s="17">
        <v>1397798.48</v>
      </c>
      <c r="G280" s="17">
        <f t="shared" si="4"/>
        <v>375223.84000000008</v>
      </c>
    </row>
    <row r="281" spans="2:7" ht="41.25" customHeight="1" x14ac:dyDescent="0.25">
      <c r="B281" s="9" t="s">
        <v>458</v>
      </c>
      <c r="C281" s="8" t="s">
        <v>449</v>
      </c>
      <c r="D281" s="8" t="s">
        <v>800</v>
      </c>
      <c r="E281" s="17">
        <v>1238000</v>
      </c>
      <c r="F281" s="17">
        <v>865036.35</v>
      </c>
      <c r="G281" s="17">
        <f t="shared" si="4"/>
        <v>372963.65</v>
      </c>
    </row>
    <row r="282" spans="2:7" ht="53.25" customHeight="1" x14ac:dyDescent="0.25">
      <c r="B282" s="9" t="s">
        <v>460</v>
      </c>
      <c r="C282" s="8" t="s">
        <v>449</v>
      </c>
      <c r="D282" s="8" t="s">
        <v>801</v>
      </c>
      <c r="E282" s="17">
        <v>535022.31999999995</v>
      </c>
      <c r="F282" s="17">
        <v>532762.13</v>
      </c>
      <c r="G282" s="17">
        <f t="shared" si="4"/>
        <v>2260.1899999999441</v>
      </c>
    </row>
    <row r="283" spans="2:7" ht="42" customHeight="1" x14ac:dyDescent="0.25">
      <c r="B283" s="9" t="s">
        <v>468</v>
      </c>
      <c r="C283" s="8" t="s">
        <v>449</v>
      </c>
      <c r="D283" s="8" t="s">
        <v>802</v>
      </c>
      <c r="E283" s="17">
        <v>218100</v>
      </c>
      <c r="F283" s="17">
        <v>103637.21</v>
      </c>
      <c r="G283" s="17">
        <f t="shared" si="4"/>
        <v>114462.79</v>
      </c>
    </row>
    <row r="284" spans="2:7" ht="48" customHeight="1" x14ac:dyDescent="0.25">
      <c r="B284" s="9" t="s">
        <v>470</v>
      </c>
      <c r="C284" s="8" t="s">
        <v>449</v>
      </c>
      <c r="D284" s="8" t="s">
        <v>803</v>
      </c>
      <c r="E284" s="17">
        <v>218100</v>
      </c>
      <c r="F284" s="17">
        <v>103637.21</v>
      </c>
      <c r="G284" s="17">
        <f t="shared" si="4"/>
        <v>114462.79</v>
      </c>
    </row>
    <row r="285" spans="2:7" ht="24.75" customHeight="1" x14ac:dyDescent="0.25">
      <c r="B285" s="9" t="s">
        <v>472</v>
      </c>
      <c r="C285" s="8" t="s">
        <v>449</v>
      </c>
      <c r="D285" s="8" t="s">
        <v>804</v>
      </c>
      <c r="E285" s="17">
        <v>218100</v>
      </c>
      <c r="F285" s="17">
        <v>103637.21</v>
      </c>
      <c r="G285" s="17">
        <f t="shared" si="4"/>
        <v>114462.79</v>
      </c>
    </row>
    <row r="286" spans="2:7" ht="24.75" x14ac:dyDescent="0.25">
      <c r="B286" s="9" t="s">
        <v>545</v>
      </c>
      <c r="C286" s="8" t="s">
        <v>449</v>
      </c>
      <c r="D286" s="8" t="s">
        <v>805</v>
      </c>
      <c r="E286" s="17">
        <v>359800</v>
      </c>
      <c r="F286" s="17">
        <v>5870</v>
      </c>
      <c r="G286" s="17">
        <f t="shared" si="4"/>
        <v>353930</v>
      </c>
    </row>
    <row r="287" spans="2:7" ht="41.25" customHeight="1" x14ac:dyDescent="0.25">
      <c r="B287" s="9" t="s">
        <v>547</v>
      </c>
      <c r="C287" s="8" t="s">
        <v>449</v>
      </c>
      <c r="D287" s="8" t="s">
        <v>806</v>
      </c>
      <c r="E287" s="17">
        <v>359800</v>
      </c>
      <c r="F287" s="17">
        <v>5870</v>
      </c>
      <c r="G287" s="17">
        <f t="shared" si="4"/>
        <v>353930</v>
      </c>
    </row>
    <row r="288" spans="2:7" ht="48" customHeight="1" x14ac:dyDescent="0.25">
      <c r="B288" s="9" t="s">
        <v>549</v>
      </c>
      <c r="C288" s="8" t="s">
        <v>449</v>
      </c>
      <c r="D288" s="8" t="s">
        <v>807</v>
      </c>
      <c r="E288" s="17">
        <v>359800</v>
      </c>
      <c r="F288" s="17">
        <v>5870</v>
      </c>
      <c r="G288" s="17">
        <f t="shared" si="4"/>
        <v>353930</v>
      </c>
    </row>
    <row r="289" spans="2:7" x14ac:dyDescent="0.25">
      <c r="B289" s="9" t="s">
        <v>477</v>
      </c>
      <c r="C289" s="8" t="s">
        <v>449</v>
      </c>
      <c r="D289" s="8" t="s">
        <v>808</v>
      </c>
      <c r="E289" s="17">
        <v>11384.49</v>
      </c>
      <c r="F289" s="17">
        <v>11384.49</v>
      </c>
      <c r="G289" s="17">
        <f t="shared" si="4"/>
        <v>0</v>
      </c>
    </row>
    <row r="290" spans="2:7" ht="29.25" customHeight="1" x14ac:dyDescent="0.25">
      <c r="B290" s="9" t="s">
        <v>479</v>
      </c>
      <c r="C290" s="8" t="s">
        <v>449</v>
      </c>
      <c r="D290" s="8" t="s">
        <v>809</v>
      </c>
      <c r="E290" s="17">
        <v>11384.49</v>
      </c>
      <c r="F290" s="17">
        <v>11384.49</v>
      </c>
      <c r="G290" s="17">
        <f t="shared" si="4"/>
        <v>0</v>
      </c>
    </row>
    <row r="291" spans="2:7" x14ac:dyDescent="0.25">
      <c r="B291" s="9" t="s">
        <v>481</v>
      </c>
      <c r="C291" s="8" t="s">
        <v>449</v>
      </c>
      <c r="D291" s="8" t="s">
        <v>810</v>
      </c>
      <c r="E291" s="17">
        <v>11384.49</v>
      </c>
      <c r="F291" s="17">
        <v>11384.49</v>
      </c>
      <c r="G291" s="17">
        <f t="shared" si="4"/>
        <v>0</v>
      </c>
    </row>
    <row r="292" spans="2:7" x14ac:dyDescent="0.25">
      <c r="B292" s="9" t="s">
        <v>811</v>
      </c>
      <c r="C292" s="8" t="s">
        <v>449</v>
      </c>
      <c r="D292" s="8" t="s">
        <v>812</v>
      </c>
      <c r="E292" s="17">
        <v>62945525.390000001</v>
      </c>
      <c r="F292" s="17">
        <v>23568659.75</v>
      </c>
      <c r="G292" s="17">
        <f t="shared" si="4"/>
        <v>39376865.640000001</v>
      </c>
    </row>
    <row r="293" spans="2:7" x14ac:dyDescent="0.25">
      <c r="B293" s="9" t="s">
        <v>813</v>
      </c>
      <c r="C293" s="8" t="s">
        <v>449</v>
      </c>
      <c r="D293" s="8" t="s">
        <v>814</v>
      </c>
      <c r="E293" s="17">
        <v>2278700</v>
      </c>
      <c r="F293" s="17">
        <v>1054331.67</v>
      </c>
      <c r="G293" s="17">
        <f t="shared" si="4"/>
        <v>1224368.33</v>
      </c>
    </row>
    <row r="294" spans="2:7" ht="24.75" x14ac:dyDescent="0.25">
      <c r="B294" s="9" t="s">
        <v>545</v>
      </c>
      <c r="C294" s="8" t="s">
        <v>449</v>
      </c>
      <c r="D294" s="8" t="s">
        <v>815</v>
      </c>
      <c r="E294" s="17">
        <v>2278700</v>
      </c>
      <c r="F294" s="17">
        <v>1054331.67</v>
      </c>
      <c r="G294" s="17">
        <f t="shared" si="4"/>
        <v>1224368.33</v>
      </c>
    </row>
    <row r="295" spans="2:7" ht="34.5" customHeight="1" x14ac:dyDescent="0.25">
      <c r="B295" s="9" t="s">
        <v>816</v>
      </c>
      <c r="C295" s="8" t="s">
        <v>449</v>
      </c>
      <c r="D295" s="8" t="s">
        <v>817</v>
      </c>
      <c r="E295" s="17">
        <v>2278700</v>
      </c>
      <c r="F295" s="17">
        <v>1054331.67</v>
      </c>
      <c r="G295" s="17">
        <f t="shared" si="4"/>
        <v>1224368.33</v>
      </c>
    </row>
    <row r="296" spans="2:7" ht="45.75" customHeight="1" x14ac:dyDescent="0.25">
      <c r="B296" s="9" t="s">
        <v>818</v>
      </c>
      <c r="C296" s="8" t="s">
        <v>449</v>
      </c>
      <c r="D296" s="8" t="s">
        <v>819</v>
      </c>
      <c r="E296" s="17">
        <v>2278700</v>
      </c>
      <c r="F296" s="17">
        <v>1054331.67</v>
      </c>
      <c r="G296" s="17">
        <f t="shared" si="4"/>
        <v>1224368.33</v>
      </c>
    </row>
    <row r="297" spans="2:7" ht="24" customHeight="1" x14ac:dyDescent="0.25">
      <c r="B297" s="9" t="s">
        <v>820</v>
      </c>
      <c r="C297" s="8" t="s">
        <v>449</v>
      </c>
      <c r="D297" s="8" t="s">
        <v>821</v>
      </c>
      <c r="E297" s="17">
        <v>4468787.3899999997</v>
      </c>
      <c r="F297" s="17">
        <v>2604852.66</v>
      </c>
      <c r="G297" s="17">
        <f t="shared" si="4"/>
        <v>1863934.7299999995</v>
      </c>
    </row>
    <row r="298" spans="2:7" ht="44.25" customHeight="1" x14ac:dyDescent="0.25">
      <c r="B298" s="9" t="s">
        <v>468</v>
      </c>
      <c r="C298" s="8" t="s">
        <v>449</v>
      </c>
      <c r="D298" s="8" t="s">
        <v>822</v>
      </c>
      <c r="E298" s="17">
        <v>161400</v>
      </c>
      <c r="F298" s="17">
        <v>93415</v>
      </c>
      <c r="G298" s="17">
        <f t="shared" si="4"/>
        <v>67985</v>
      </c>
    </row>
    <row r="299" spans="2:7" ht="40.5" customHeight="1" x14ac:dyDescent="0.25">
      <c r="B299" s="9" t="s">
        <v>470</v>
      </c>
      <c r="C299" s="8" t="s">
        <v>449</v>
      </c>
      <c r="D299" s="8" t="s">
        <v>823</v>
      </c>
      <c r="E299" s="17">
        <v>161400</v>
      </c>
      <c r="F299" s="17">
        <v>93415</v>
      </c>
      <c r="G299" s="17">
        <f t="shared" si="4"/>
        <v>67985</v>
      </c>
    </row>
    <row r="300" spans="2:7" ht="21.75" customHeight="1" x14ac:dyDescent="0.25">
      <c r="B300" s="9" t="s">
        <v>472</v>
      </c>
      <c r="C300" s="8" t="s">
        <v>449</v>
      </c>
      <c r="D300" s="8" t="s">
        <v>824</v>
      </c>
      <c r="E300" s="17">
        <v>161400</v>
      </c>
      <c r="F300" s="17">
        <v>93415</v>
      </c>
      <c r="G300" s="17">
        <f t="shared" si="4"/>
        <v>67985</v>
      </c>
    </row>
    <row r="301" spans="2:7" ht="24.75" x14ac:dyDescent="0.25">
      <c r="B301" s="9" t="s">
        <v>545</v>
      </c>
      <c r="C301" s="8" t="s">
        <v>449</v>
      </c>
      <c r="D301" s="8" t="s">
        <v>825</v>
      </c>
      <c r="E301" s="17">
        <v>3748088.89</v>
      </c>
      <c r="F301" s="17">
        <v>2046164</v>
      </c>
      <c r="G301" s="17">
        <f t="shared" si="4"/>
        <v>1701924.8900000001</v>
      </c>
    </row>
    <row r="302" spans="2:7" ht="39.75" customHeight="1" x14ac:dyDescent="0.25">
      <c r="B302" s="9" t="s">
        <v>816</v>
      </c>
      <c r="C302" s="8" t="s">
        <v>449</v>
      </c>
      <c r="D302" s="8" t="s">
        <v>826</v>
      </c>
      <c r="E302" s="17">
        <v>504000</v>
      </c>
      <c r="F302" s="17">
        <v>282000</v>
      </c>
      <c r="G302" s="17">
        <f t="shared" si="4"/>
        <v>222000</v>
      </c>
    </row>
    <row r="303" spans="2:7" ht="45.75" customHeight="1" x14ac:dyDescent="0.25">
      <c r="B303" s="9" t="s">
        <v>818</v>
      </c>
      <c r="C303" s="8" t="s">
        <v>449</v>
      </c>
      <c r="D303" s="8" t="s">
        <v>827</v>
      </c>
      <c r="E303" s="17">
        <v>504000</v>
      </c>
      <c r="F303" s="17">
        <v>282000</v>
      </c>
      <c r="G303" s="17">
        <f t="shared" si="4"/>
        <v>222000</v>
      </c>
    </row>
    <row r="304" spans="2:7" ht="39.75" customHeight="1" x14ac:dyDescent="0.25">
      <c r="B304" s="9" t="s">
        <v>547</v>
      </c>
      <c r="C304" s="8" t="s">
        <v>449</v>
      </c>
      <c r="D304" s="8" t="s">
        <v>828</v>
      </c>
      <c r="E304" s="17">
        <v>3244088.89</v>
      </c>
      <c r="F304" s="17">
        <v>1764164</v>
      </c>
      <c r="G304" s="17">
        <f t="shared" si="4"/>
        <v>1479924.8900000001</v>
      </c>
    </row>
    <row r="305" spans="2:7" ht="43.5" customHeight="1" x14ac:dyDescent="0.25">
      <c r="B305" s="9" t="s">
        <v>549</v>
      </c>
      <c r="C305" s="8" t="s">
        <v>449</v>
      </c>
      <c r="D305" s="8" t="s">
        <v>829</v>
      </c>
      <c r="E305" s="17">
        <v>1947568.52</v>
      </c>
      <c r="F305" s="17">
        <v>504164</v>
      </c>
      <c r="G305" s="17">
        <f t="shared" si="4"/>
        <v>1443404.52</v>
      </c>
    </row>
    <row r="306" spans="2:7" ht="23.25" customHeight="1" x14ac:dyDescent="0.25">
      <c r="B306" s="9" t="s">
        <v>830</v>
      </c>
      <c r="C306" s="8" t="s">
        <v>449</v>
      </c>
      <c r="D306" s="8" t="s">
        <v>831</v>
      </c>
      <c r="E306" s="17">
        <v>1296520.3700000001</v>
      </c>
      <c r="F306" s="17">
        <v>1260000</v>
      </c>
      <c r="G306" s="17">
        <f t="shared" si="4"/>
        <v>36520.370000000112</v>
      </c>
    </row>
    <row r="307" spans="2:7" ht="44.25" customHeight="1" x14ac:dyDescent="0.25">
      <c r="B307" s="9" t="s">
        <v>832</v>
      </c>
      <c r="C307" s="8" t="s">
        <v>449</v>
      </c>
      <c r="D307" s="8" t="s">
        <v>833</v>
      </c>
      <c r="E307" s="12" t="s">
        <v>15</v>
      </c>
      <c r="F307" s="12" t="s">
        <v>15</v>
      </c>
      <c r="G307" s="17" t="e">
        <f t="shared" si="4"/>
        <v>#VALUE!</v>
      </c>
    </row>
    <row r="308" spans="2:7" ht="45.75" customHeight="1" x14ac:dyDescent="0.25">
      <c r="B308" s="9" t="s">
        <v>555</v>
      </c>
      <c r="C308" s="8" t="s">
        <v>449</v>
      </c>
      <c r="D308" s="8" t="s">
        <v>834</v>
      </c>
      <c r="E308" s="17">
        <v>559298.5</v>
      </c>
      <c r="F308" s="17">
        <v>465273.66</v>
      </c>
      <c r="G308" s="17">
        <f t="shared" si="4"/>
        <v>94024.840000000026</v>
      </c>
    </row>
    <row r="309" spans="2:7" ht="28.5" customHeight="1" x14ac:dyDescent="0.25">
      <c r="B309" s="9" t="s">
        <v>705</v>
      </c>
      <c r="C309" s="8" t="s">
        <v>449</v>
      </c>
      <c r="D309" s="8" t="s">
        <v>835</v>
      </c>
      <c r="E309" s="17">
        <v>559298.5</v>
      </c>
      <c r="F309" s="17">
        <v>465273.66</v>
      </c>
      <c r="G309" s="17">
        <f t="shared" si="4"/>
        <v>94024.840000000026</v>
      </c>
    </row>
    <row r="310" spans="2:7" ht="64.5" customHeight="1" x14ac:dyDescent="0.25">
      <c r="B310" s="9" t="s">
        <v>707</v>
      </c>
      <c r="C310" s="8" t="s">
        <v>449</v>
      </c>
      <c r="D310" s="8" t="s">
        <v>836</v>
      </c>
      <c r="E310" s="17">
        <v>559298.5</v>
      </c>
      <c r="F310" s="17">
        <v>465273.66</v>
      </c>
      <c r="G310" s="17">
        <f t="shared" si="4"/>
        <v>94024.840000000026</v>
      </c>
    </row>
    <row r="311" spans="2:7" x14ac:dyDescent="0.25">
      <c r="B311" s="9" t="s">
        <v>837</v>
      </c>
      <c r="C311" s="8" t="s">
        <v>449</v>
      </c>
      <c r="D311" s="8" t="s">
        <v>838</v>
      </c>
      <c r="E311" s="17">
        <v>55598038</v>
      </c>
      <c r="F311" s="17">
        <v>19909475.420000002</v>
      </c>
      <c r="G311" s="17">
        <f t="shared" si="4"/>
        <v>35688562.579999998</v>
      </c>
    </row>
    <row r="312" spans="2:7" ht="73.5" customHeight="1" x14ac:dyDescent="0.25">
      <c r="B312" s="9" t="s">
        <v>454</v>
      </c>
      <c r="C312" s="8" t="s">
        <v>449</v>
      </c>
      <c r="D312" s="8" t="s">
        <v>839</v>
      </c>
      <c r="E312" s="17">
        <v>1377200</v>
      </c>
      <c r="F312" s="17">
        <v>363748.41</v>
      </c>
      <c r="G312" s="17">
        <f t="shared" si="4"/>
        <v>1013451.5900000001</v>
      </c>
    </row>
    <row r="313" spans="2:7" ht="33.75" customHeight="1" x14ac:dyDescent="0.25">
      <c r="B313" s="9" t="s">
        <v>456</v>
      </c>
      <c r="C313" s="8" t="s">
        <v>449</v>
      </c>
      <c r="D313" s="8" t="s">
        <v>840</v>
      </c>
      <c r="E313" s="17">
        <v>1377200</v>
      </c>
      <c r="F313" s="17">
        <v>363748.41</v>
      </c>
      <c r="G313" s="17">
        <f t="shared" si="4"/>
        <v>1013451.5900000001</v>
      </c>
    </row>
    <row r="314" spans="2:7" ht="37.5" customHeight="1" x14ac:dyDescent="0.25">
      <c r="B314" s="9" t="s">
        <v>458</v>
      </c>
      <c r="C314" s="8" t="s">
        <v>449</v>
      </c>
      <c r="D314" s="8" t="s">
        <v>841</v>
      </c>
      <c r="E314" s="17">
        <v>1060000</v>
      </c>
      <c r="F314" s="17">
        <v>280430.58</v>
      </c>
      <c r="G314" s="17">
        <f t="shared" si="4"/>
        <v>779569.41999999993</v>
      </c>
    </row>
    <row r="315" spans="2:7" ht="54.75" customHeight="1" x14ac:dyDescent="0.25">
      <c r="B315" s="9" t="s">
        <v>460</v>
      </c>
      <c r="C315" s="8" t="s">
        <v>449</v>
      </c>
      <c r="D315" s="8" t="s">
        <v>842</v>
      </c>
      <c r="E315" s="17">
        <v>317200</v>
      </c>
      <c r="F315" s="17">
        <v>83317.83</v>
      </c>
      <c r="G315" s="17">
        <f t="shared" si="4"/>
        <v>233882.16999999998</v>
      </c>
    </row>
    <row r="316" spans="2:7" ht="39.75" customHeight="1" x14ac:dyDescent="0.25">
      <c r="B316" s="9" t="s">
        <v>468</v>
      </c>
      <c r="C316" s="8" t="s">
        <v>449</v>
      </c>
      <c r="D316" s="8" t="s">
        <v>843</v>
      </c>
      <c r="E316" s="17">
        <v>17947818</v>
      </c>
      <c r="F316" s="17">
        <v>7580193.3300000001</v>
      </c>
      <c r="G316" s="17">
        <f t="shared" si="4"/>
        <v>10367624.67</v>
      </c>
    </row>
    <row r="317" spans="2:7" ht="46.5" customHeight="1" x14ac:dyDescent="0.25">
      <c r="B317" s="9" t="s">
        <v>470</v>
      </c>
      <c r="C317" s="8" t="s">
        <v>449</v>
      </c>
      <c r="D317" s="8" t="s">
        <v>844</v>
      </c>
      <c r="E317" s="17">
        <v>17947818</v>
      </c>
      <c r="F317" s="17">
        <v>7580193.3300000001</v>
      </c>
      <c r="G317" s="17">
        <f t="shared" si="4"/>
        <v>10367624.67</v>
      </c>
    </row>
    <row r="318" spans="2:7" ht="28.5" customHeight="1" x14ac:dyDescent="0.25">
      <c r="B318" s="9" t="s">
        <v>472</v>
      </c>
      <c r="C318" s="8" t="s">
        <v>449</v>
      </c>
      <c r="D318" s="8" t="s">
        <v>845</v>
      </c>
      <c r="E318" s="17">
        <v>17947818</v>
      </c>
      <c r="F318" s="17">
        <v>7580193.3300000001</v>
      </c>
      <c r="G318" s="17">
        <f t="shared" si="4"/>
        <v>10367624.67</v>
      </c>
    </row>
    <row r="319" spans="2:7" ht="24.75" x14ac:dyDescent="0.25">
      <c r="B319" s="9" t="s">
        <v>545</v>
      </c>
      <c r="C319" s="8" t="s">
        <v>449</v>
      </c>
      <c r="D319" s="8" t="s">
        <v>846</v>
      </c>
      <c r="E319" s="17">
        <v>21345596</v>
      </c>
      <c r="F319" s="17">
        <v>7538373.2800000003</v>
      </c>
      <c r="G319" s="17">
        <f t="shared" si="4"/>
        <v>13807222.719999999</v>
      </c>
    </row>
    <row r="320" spans="2:7" ht="31.5" customHeight="1" x14ac:dyDescent="0.25">
      <c r="B320" s="9" t="s">
        <v>547</v>
      </c>
      <c r="C320" s="8" t="s">
        <v>449</v>
      </c>
      <c r="D320" s="8" t="s">
        <v>847</v>
      </c>
      <c r="E320" s="17">
        <v>21345596</v>
      </c>
      <c r="F320" s="17">
        <v>7538373.2800000003</v>
      </c>
      <c r="G320" s="17">
        <f t="shared" si="4"/>
        <v>13807222.719999999</v>
      </c>
    </row>
    <row r="321" spans="2:7" ht="44.25" customHeight="1" x14ac:dyDescent="0.25">
      <c r="B321" s="9" t="s">
        <v>549</v>
      </c>
      <c r="C321" s="8" t="s">
        <v>449</v>
      </c>
      <c r="D321" s="8" t="s">
        <v>848</v>
      </c>
      <c r="E321" s="17">
        <v>21345596</v>
      </c>
      <c r="F321" s="17">
        <v>7538373.2800000003</v>
      </c>
      <c r="G321" s="17">
        <f t="shared" si="4"/>
        <v>13807222.719999999</v>
      </c>
    </row>
    <row r="322" spans="2:7" ht="48" customHeight="1" x14ac:dyDescent="0.25">
      <c r="B322" s="9" t="s">
        <v>555</v>
      </c>
      <c r="C322" s="8" t="s">
        <v>449</v>
      </c>
      <c r="D322" s="8" t="s">
        <v>849</v>
      </c>
      <c r="E322" s="17">
        <v>14927424</v>
      </c>
      <c r="F322" s="17">
        <v>4427160.4000000004</v>
      </c>
      <c r="G322" s="17">
        <f t="shared" si="4"/>
        <v>10500263.6</v>
      </c>
    </row>
    <row r="323" spans="2:7" x14ac:dyDescent="0.25">
      <c r="B323" s="9" t="s">
        <v>705</v>
      </c>
      <c r="C323" s="8" t="s">
        <v>449</v>
      </c>
      <c r="D323" s="8" t="s">
        <v>850</v>
      </c>
      <c r="E323" s="17">
        <v>14927424</v>
      </c>
      <c r="F323" s="17">
        <v>4427160.4000000004</v>
      </c>
      <c r="G323" s="17">
        <f t="shared" si="4"/>
        <v>10500263.6</v>
      </c>
    </row>
    <row r="324" spans="2:7" ht="24.75" x14ac:dyDescent="0.25">
      <c r="B324" s="9" t="s">
        <v>709</v>
      </c>
      <c r="C324" s="8" t="s">
        <v>449</v>
      </c>
      <c r="D324" s="8" t="s">
        <v>851</v>
      </c>
      <c r="E324" s="17">
        <v>14927424</v>
      </c>
      <c r="F324" s="17">
        <v>4427160.4000000004</v>
      </c>
      <c r="G324" s="17">
        <f t="shared" si="4"/>
        <v>10500263.6</v>
      </c>
    </row>
    <row r="325" spans="2:7" ht="24.75" x14ac:dyDescent="0.25">
      <c r="B325" s="9" t="s">
        <v>852</v>
      </c>
      <c r="C325" s="8" t="s">
        <v>449</v>
      </c>
      <c r="D325" s="8" t="s">
        <v>853</v>
      </c>
      <c r="E325" s="17">
        <v>600000</v>
      </c>
      <c r="F325" s="12" t="s">
        <v>15</v>
      </c>
      <c r="G325" s="17"/>
    </row>
    <row r="326" spans="2:7" ht="41.25" customHeight="1" x14ac:dyDescent="0.25">
      <c r="B326" s="9" t="s">
        <v>468</v>
      </c>
      <c r="C326" s="8" t="s">
        <v>449</v>
      </c>
      <c r="D326" s="8" t="s">
        <v>854</v>
      </c>
      <c r="E326" s="17">
        <v>600000</v>
      </c>
      <c r="F326" s="12" t="s">
        <v>15</v>
      </c>
      <c r="G326" s="17"/>
    </row>
    <row r="327" spans="2:7" ht="48.75" customHeight="1" x14ac:dyDescent="0.25">
      <c r="B327" s="9" t="s">
        <v>470</v>
      </c>
      <c r="C327" s="8" t="s">
        <v>449</v>
      </c>
      <c r="D327" s="8" t="s">
        <v>855</v>
      </c>
      <c r="E327" s="17">
        <v>600000</v>
      </c>
      <c r="F327" s="12" t="s">
        <v>15</v>
      </c>
      <c r="G327" s="17"/>
    </row>
    <row r="328" spans="2:7" ht="30" customHeight="1" x14ac:dyDescent="0.25">
      <c r="B328" s="9" t="s">
        <v>472</v>
      </c>
      <c r="C328" s="8" t="s">
        <v>449</v>
      </c>
      <c r="D328" s="8" t="s">
        <v>856</v>
      </c>
      <c r="E328" s="17">
        <v>600000</v>
      </c>
      <c r="F328" s="12" t="s">
        <v>15</v>
      </c>
      <c r="G328" s="17"/>
    </row>
    <row r="329" spans="2:7" x14ac:dyDescent="0.25">
      <c r="B329" s="9" t="s">
        <v>857</v>
      </c>
      <c r="C329" s="8" t="s">
        <v>449</v>
      </c>
      <c r="D329" s="8" t="s">
        <v>858</v>
      </c>
      <c r="E329" s="17">
        <v>22176472.699999999</v>
      </c>
      <c r="F329" s="17">
        <v>10288757.66</v>
      </c>
      <c r="G329" s="17">
        <f t="shared" ref="G329:G362" si="5">E329-F329</f>
        <v>11887715.039999999</v>
      </c>
    </row>
    <row r="330" spans="2:7" x14ac:dyDescent="0.25">
      <c r="B330" s="9" t="s">
        <v>859</v>
      </c>
      <c r="C330" s="8" t="s">
        <v>449</v>
      </c>
      <c r="D330" s="8" t="s">
        <v>860</v>
      </c>
      <c r="E330" s="17">
        <v>100000</v>
      </c>
      <c r="F330" s="17">
        <v>66460</v>
      </c>
      <c r="G330" s="17">
        <f t="shared" si="5"/>
        <v>33540</v>
      </c>
    </row>
    <row r="331" spans="2:7" ht="41.25" customHeight="1" x14ac:dyDescent="0.25">
      <c r="B331" s="9" t="s">
        <v>468</v>
      </c>
      <c r="C331" s="8" t="s">
        <v>449</v>
      </c>
      <c r="D331" s="8" t="s">
        <v>861</v>
      </c>
      <c r="E331" s="17">
        <v>100000</v>
      </c>
      <c r="F331" s="17">
        <v>66460</v>
      </c>
      <c r="G331" s="17">
        <f t="shared" si="5"/>
        <v>33540</v>
      </c>
    </row>
    <row r="332" spans="2:7" ht="46.5" customHeight="1" x14ac:dyDescent="0.25">
      <c r="B332" s="9" t="s">
        <v>470</v>
      </c>
      <c r="C332" s="8" t="s">
        <v>449</v>
      </c>
      <c r="D332" s="8" t="s">
        <v>862</v>
      </c>
      <c r="E332" s="17">
        <v>100000</v>
      </c>
      <c r="F332" s="17">
        <v>66460</v>
      </c>
      <c r="G332" s="17">
        <f t="shared" si="5"/>
        <v>33540</v>
      </c>
    </row>
    <row r="333" spans="2:7" x14ac:dyDescent="0.25">
      <c r="B333" s="9" t="s">
        <v>472</v>
      </c>
      <c r="C333" s="8" t="s">
        <v>449</v>
      </c>
      <c r="D333" s="8" t="s">
        <v>863</v>
      </c>
      <c r="E333" s="17">
        <v>100000</v>
      </c>
      <c r="F333" s="17">
        <v>66460</v>
      </c>
      <c r="G333" s="17">
        <f t="shared" si="5"/>
        <v>33540</v>
      </c>
    </row>
    <row r="334" spans="2:7" x14ac:dyDescent="0.25">
      <c r="B334" s="9" t="s">
        <v>864</v>
      </c>
      <c r="C334" s="8" t="s">
        <v>449</v>
      </c>
      <c r="D334" s="8" t="s">
        <v>865</v>
      </c>
      <c r="E334" s="17">
        <v>10850979.800000001</v>
      </c>
      <c r="F334" s="17">
        <v>3987674.62</v>
      </c>
      <c r="G334" s="17">
        <f t="shared" si="5"/>
        <v>6863305.1800000006</v>
      </c>
    </row>
    <row r="335" spans="2:7" ht="47.25" customHeight="1" x14ac:dyDescent="0.25">
      <c r="B335" s="9" t="s">
        <v>468</v>
      </c>
      <c r="C335" s="8" t="s">
        <v>449</v>
      </c>
      <c r="D335" s="8" t="s">
        <v>866</v>
      </c>
      <c r="E335" s="17">
        <v>2251379.7999999998</v>
      </c>
      <c r="F335" s="12" t="s">
        <v>15</v>
      </c>
      <c r="G335" s="17"/>
    </row>
    <row r="336" spans="2:7" ht="49.5" customHeight="1" x14ac:dyDescent="0.25">
      <c r="B336" s="9" t="s">
        <v>470</v>
      </c>
      <c r="C336" s="8" t="s">
        <v>449</v>
      </c>
      <c r="D336" s="8" t="s">
        <v>867</v>
      </c>
      <c r="E336" s="17">
        <v>2251379.7999999998</v>
      </c>
      <c r="F336" s="12" t="s">
        <v>15</v>
      </c>
      <c r="G336" s="17"/>
    </row>
    <row r="337" spans="2:7" ht="27" customHeight="1" x14ac:dyDescent="0.25">
      <c r="B337" s="9" t="s">
        <v>472</v>
      </c>
      <c r="C337" s="8" t="s">
        <v>449</v>
      </c>
      <c r="D337" s="8" t="s">
        <v>868</v>
      </c>
      <c r="E337" s="17">
        <v>2251379.7999999998</v>
      </c>
      <c r="F337" s="12" t="s">
        <v>15</v>
      </c>
      <c r="G337" s="17"/>
    </row>
    <row r="338" spans="2:7" ht="45.75" customHeight="1" x14ac:dyDescent="0.25">
      <c r="B338" s="9" t="s">
        <v>555</v>
      </c>
      <c r="C338" s="8" t="s">
        <v>449</v>
      </c>
      <c r="D338" s="8" t="s">
        <v>869</v>
      </c>
      <c r="E338" s="17">
        <v>8599600</v>
      </c>
      <c r="F338" s="17">
        <v>3987674.62</v>
      </c>
      <c r="G338" s="17">
        <f t="shared" si="5"/>
        <v>4611925.38</v>
      </c>
    </row>
    <row r="339" spans="2:7" x14ac:dyDescent="0.25">
      <c r="B339" s="9" t="s">
        <v>705</v>
      </c>
      <c r="C339" s="8" t="s">
        <v>449</v>
      </c>
      <c r="D339" s="8" t="s">
        <v>870</v>
      </c>
      <c r="E339" s="17">
        <v>8599600</v>
      </c>
      <c r="F339" s="17">
        <v>3987674.62</v>
      </c>
      <c r="G339" s="17">
        <f t="shared" si="5"/>
        <v>4611925.38</v>
      </c>
    </row>
    <row r="340" spans="2:7" ht="71.25" customHeight="1" x14ac:dyDescent="0.25">
      <c r="B340" s="9" t="s">
        <v>707</v>
      </c>
      <c r="C340" s="8" t="s">
        <v>449</v>
      </c>
      <c r="D340" s="8" t="s">
        <v>871</v>
      </c>
      <c r="E340" s="17">
        <v>8599600</v>
      </c>
      <c r="F340" s="17">
        <v>3987674.62</v>
      </c>
      <c r="G340" s="17">
        <f t="shared" si="5"/>
        <v>4611925.38</v>
      </c>
    </row>
    <row r="341" spans="2:7" x14ac:dyDescent="0.25">
      <c r="B341" s="9" t="s">
        <v>477</v>
      </c>
      <c r="C341" s="8" t="s">
        <v>449</v>
      </c>
      <c r="D341" s="8" t="s">
        <v>872</v>
      </c>
      <c r="E341" s="12" t="s">
        <v>15</v>
      </c>
      <c r="F341" s="12" t="s">
        <v>15</v>
      </c>
      <c r="G341" s="17"/>
    </row>
    <row r="342" spans="2:7" x14ac:dyDescent="0.25">
      <c r="B342" s="9" t="s">
        <v>495</v>
      </c>
      <c r="C342" s="8" t="s">
        <v>449</v>
      </c>
      <c r="D342" s="8" t="s">
        <v>873</v>
      </c>
      <c r="E342" s="12" t="s">
        <v>15</v>
      </c>
      <c r="F342" s="12" t="s">
        <v>15</v>
      </c>
      <c r="G342" s="17"/>
    </row>
    <row r="343" spans="2:7" ht="53.25" customHeight="1" x14ac:dyDescent="0.25">
      <c r="B343" s="9" t="s">
        <v>497</v>
      </c>
      <c r="C343" s="8" t="s">
        <v>449</v>
      </c>
      <c r="D343" s="8" t="s">
        <v>874</v>
      </c>
      <c r="E343" s="12" t="s">
        <v>15</v>
      </c>
      <c r="F343" s="12" t="s">
        <v>15</v>
      </c>
      <c r="G343" s="17"/>
    </row>
    <row r="344" spans="2:7" x14ac:dyDescent="0.25">
      <c r="B344" s="9" t="s">
        <v>875</v>
      </c>
      <c r="C344" s="8" t="s">
        <v>449</v>
      </c>
      <c r="D344" s="8" t="s">
        <v>876</v>
      </c>
      <c r="E344" s="17">
        <v>11225492.9</v>
      </c>
      <c r="F344" s="17">
        <v>6234623.04</v>
      </c>
      <c r="G344" s="17">
        <f t="shared" si="5"/>
        <v>4990869.8600000003</v>
      </c>
    </row>
    <row r="345" spans="2:7" ht="51" customHeight="1" x14ac:dyDescent="0.25">
      <c r="B345" s="9" t="s">
        <v>555</v>
      </c>
      <c r="C345" s="8" t="s">
        <v>449</v>
      </c>
      <c r="D345" s="8" t="s">
        <v>877</v>
      </c>
      <c r="E345" s="17">
        <v>11225492.9</v>
      </c>
      <c r="F345" s="17">
        <v>6234623.04</v>
      </c>
      <c r="G345" s="17">
        <f t="shared" si="5"/>
        <v>4990869.8600000003</v>
      </c>
    </row>
    <row r="346" spans="2:7" x14ac:dyDescent="0.25">
      <c r="B346" s="9" t="s">
        <v>705</v>
      </c>
      <c r="C346" s="8" t="s">
        <v>449</v>
      </c>
      <c r="D346" s="8" t="s">
        <v>878</v>
      </c>
      <c r="E346" s="17">
        <v>11225492.9</v>
      </c>
      <c r="F346" s="17">
        <v>6234623.04</v>
      </c>
      <c r="G346" s="17">
        <f t="shared" si="5"/>
        <v>4990869.8600000003</v>
      </c>
    </row>
    <row r="347" spans="2:7" ht="73.5" customHeight="1" x14ac:dyDescent="0.25">
      <c r="B347" s="9" t="s">
        <v>707</v>
      </c>
      <c r="C347" s="8" t="s">
        <v>449</v>
      </c>
      <c r="D347" s="8" t="s">
        <v>879</v>
      </c>
      <c r="E347" s="17">
        <v>11223887</v>
      </c>
      <c r="F347" s="17">
        <v>6233017.1399999997</v>
      </c>
      <c r="G347" s="17">
        <f t="shared" si="5"/>
        <v>4990869.8600000003</v>
      </c>
    </row>
    <row r="348" spans="2:7" ht="24.75" x14ac:dyDescent="0.25">
      <c r="B348" s="9" t="s">
        <v>709</v>
      </c>
      <c r="C348" s="8" t="s">
        <v>449</v>
      </c>
      <c r="D348" s="8" t="s">
        <v>880</v>
      </c>
      <c r="E348" s="17">
        <v>1605.9</v>
      </c>
      <c r="F348" s="17">
        <v>1605.9</v>
      </c>
      <c r="G348" s="17">
        <f t="shared" si="5"/>
        <v>0</v>
      </c>
    </row>
    <row r="349" spans="2:7" ht="24.75" x14ac:dyDescent="0.25">
      <c r="B349" s="9" t="s">
        <v>881</v>
      </c>
      <c r="C349" s="8" t="s">
        <v>449</v>
      </c>
      <c r="D349" s="8" t="s">
        <v>882</v>
      </c>
      <c r="E349" s="12" t="s">
        <v>15</v>
      </c>
      <c r="F349" s="12" t="s">
        <v>15</v>
      </c>
      <c r="G349" s="17"/>
    </row>
    <row r="350" spans="2:7" ht="46.5" customHeight="1" x14ac:dyDescent="0.25">
      <c r="B350" s="9" t="s">
        <v>468</v>
      </c>
      <c r="C350" s="8" t="s">
        <v>449</v>
      </c>
      <c r="D350" s="8" t="s">
        <v>883</v>
      </c>
      <c r="E350" s="12" t="s">
        <v>15</v>
      </c>
      <c r="F350" s="12" t="s">
        <v>15</v>
      </c>
      <c r="G350" s="17"/>
    </row>
    <row r="351" spans="2:7" ht="47.25" customHeight="1" x14ac:dyDescent="0.25">
      <c r="B351" s="9" t="s">
        <v>470</v>
      </c>
      <c r="C351" s="8" t="s">
        <v>449</v>
      </c>
      <c r="D351" s="8" t="s">
        <v>884</v>
      </c>
      <c r="E351" s="12" t="s">
        <v>15</v>
      </c>
      <c r="F351" s="12" t="s">
        <v>15</v>
      </c>
      <c r="G351" s="17"/>
    </row>
    <row r="352" spans="2:7" ht="28.5" customHeight="1" x14ac:dyDescent="0.25">
      <c r="B352" s="9" t="s">
        <v>472</v>
      </c>
      <c r="C352" s="8" t="s">
        <v>449</v>
      </c>
      <c r="D352" s="8" t="s">
        <v>885</v>
      </c>
      <c r="E352" s="12" t="s">
        <v>15</v>
      </c>
      <c r="F352" s="12" t="s">
        <v>15</v>
      </c>
      <c r="G352" s="17"/>
    </row>
    <row r="353" spans="2:7" ht="38.25" customHeight="1" x14ac:dyDescent="0.25">
      <c r="B353" s="9" t="s">
        <v>886</v>
      </c>
      <c r="C353" s="8" t="s">
        <v>449</v>
      </c>
      <c r="D353" s="8" t="s">
        <v>887</v>
      </c>
      <c r="E353" s="17">
        <v>4800</v>
      </c>
      <c r="F353" s="12" t="s">
        <v>15</v>
      </c>
      <c r="G353" s="17"/>
    </row>
    <row r="354" spans="2:7" ht="33" customHeight="1" x14ac:dyDescent="0.25">
      <c r="B354" s="9" t="s">
        <v>888</v>
      </c>
      <c r="C354" s="8" t="s">
        <v>449</v>
      </c>
      <c r="D354" s="8" t="s">
        <v>889</v>
      </c>
      <c r="E354" s="17">
        <v>4800</v>
      </c>
      <c r="F354" s="12" t="s">
        <v>15</v>
      </c>
      <c r="G354" s="17"/>
    </row>
    <row r="355" spans="2:7" ht="33" customHeight="1" x14ac:dyDescent="0.25">
      <c r="B355" s="9" t="s">
        <v>886</v>
      </c>
      <c r="C355" s="8" t="s">
        <v>449</v>
      </c>
      <c r="D355" s="8" t="s">
        <v>890</v>
      </c>
      <c r="E355" s="17">
        <v>4800</v>
      </c>
      <c r="F355" s="12" t="s">
        <v>15</v>
      </c>
      <c r="G355" s="17"/>
    </row>
    <row r="356" spans="2:7" x14ac:dyDescent="0.25">
      <c r="B356" s="9" t="s">
        <v>891</v>
      </c>
      <c r="C356" s="8" t="s">
        <v>449</v>
      </c>
      <c r="D356" s="8" t="s">
        <v>892</v>
      </c>
      <c r="E356" s="17">
        <v>4800</v>
      </c>
      <c r="F356" s="12" t="s">
        <v>15</v>
      </c>
      <c r="G356" s="17"/>
    </row>
    <row r="357" spans="2:7" ht="57.75" customHeight="1" x14ac:dyDescent="0.25">
      <c r="B357" s="9" t="s">
        <v>893</v>
      </c>
      <c r="C357" s="8" t="s">
        <v>449</v>
      </c>
      <c r="D357" s="8" t="s">
        <v>894</v>
      </c>
      <c r="E357" s="17">
        <v>16046155</v>
      </c>
      <c r="F357" s="17">
        <v>8986360</v>
      </c>
      <c r="G357" s="17">
        <f t="shared" si="5"/>
        <v>7059795</v>
      </c>
    </row>
    <row r="358" spans="2:7" ht="51.75" customHeight="1" x14ac:dyDescent="0.25">
      <c r="B358" s="9" t="s">
        <v>895</v>
      </c>
      <c r="C358" s="8" t="s">
        <v>449</v>
      </c>
      <c r="D358" s="8" t="s">
        <v>896</v>
      </c>
      <c r="E358" s="17">
        <v>16046155</v>
      </c>
      <c r="F358" s="17">
        <v>8986360</v>
      </c>
      <c r="G358" s="17">
        <f t="shared" si="5"/>
        <v>7059795</v>
      </c>
    </row>
    <row r="359" spans="2:7" x14ac:dyDescent="0.25">
      <c r="B359" s="9" t="s">
        <v>474</v>
      </c>
      <c r="C359" s="8" t="s">
        <v>449</v>
      </c>
      <c r="D359" s="8" t="s">
        <v>897</v>
      </c>
      <c r="E359" s="17">
        <v>16046155</v>
      </c>
      <c r="F359" s="17">
        <v>8986360</v>
      </c>
      <c r="G359" s="17">
        <f t="shared" si="5"/>
        <v>7059795</v>
      </c>
    </row>
    <row r="360" spans="2:7" x14ac:dyDescent="0.25">
      <c r="B360" s="9" t="s">
        <v>898</v>
      </c>
      <c r="C360" s="8" t="s">
        <v>449</v>
      </c>
      <c r="D360" s="8" t="s">
        <v>899</v>
      </c>
      <c r="E360" s="17">
        <v>16046155</v>
      </c>
      <c r="F360" s="17">
        <v>8986360</v>
      </c>
      <c r="G360" s="17">
        <f t="shared" si="5"/>
        <v>7059795</v>
      </c>
    </row>
    <row r="361" spans="2:7" ht="24.75" x14ac:dyDescent="0.25">
      <c r="B361" s="9" t="s">
        <v>900</v>
      </c>
      <c r="C361" s="8" t="s">
        <v>449</v>
      </c>
      <c r="D361" s="8" t="s">
        <v>901</v>
      </c>
      <c r="E361" s="17">
        <v>16046155</v>
      </c>
      <c r="F361" s="17">
        <v>8986360</v>
      </c>
      <c r="G361" s="17">
        <f t="shared" si="5"/>
        <v>7059795</v>
      </c>
    </row>
    <row r="362" spans="2:7" ht="24.75" x14ac:dyDescent="0.25">
      <c r="B362" s="16" t="s">
        <v>902</v>
      </c>
      <c r="C362" s="7">
        <v>450</v>
      </c>
      <c r="D362" s="18" t="s">
        <v>14</v>
      </c>
      <c r="E362" s="19">
        <v>-1493000</v>
      </c>
      <c r="F362" s="19">
        <v>18935442</v>
      </c>
      <c r="G362" s="17">
        <f t="shared" si="5"/>
        <v>-20428442</v>
      </c>
    </row>
  </sheetData>
  <mergeCells count="5">
    <mergeCell ref="B2:E2"/>
    <mergeCell ref="F2:G2"/>
    <mergeCell ref="E3:E4"/>
    <mergeCell ref="F3:F4"/>
    <mergeCell ref="G3:G4"/>
  </mergeCells>
  <pageMargins left="1.1811023622047245" right="0.39370078740157483" top="0.39370078740157483" bottom="0.39370078740157483" header="0.19685039370078741" footer="0.19685039370078741"/>
  <pageSetup paperSize="8" scale="92" fitToHeight="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showGridLines="0" tabSelected="1" view="pageBreakPreview" zoomScale="60" zoomScaleNormal="100" workbookViewId="0">
      <selection activeCell="C1" sqref="C1:F1"/>
    </sheetView>
  </sheetViews>
  <sheetFormatPr defaultRowHeight="15" x14ac:dyDescent="0.25"/>
  <cols>
    <col min="1" max="1" width="0.85546875" customWidth="1"/>
    <col min="2" max="2" width="5.7109375" style="1" customWidth="1"/>
    <col min="3" max="3" width="34" style="4" customWidth="1"/>
    <col min="4" max="4" width="8.7109375" style="4" customWidth="1"/>
    <col min="5" max="5" width="32.5703125" style="4" customWidth="1"/>
    <col min="6" max="6" width="21.42578125" style="4" customWidth="1"/>
    <col min="7" max="7" width="21" style="4" customWidth="1"/>
    <col min="8" max="8" width="16.28515625" style="4" customWidth="1"/>
  </cols>
  <sheetData>
    <row r="1" spans="3:8" ht="18.75" x14ac:dyDescent="0.3">
      <c r="C1" s="26" t="s">
        <v>903</v>
      </c>
      <c r="D1" s="27"/>
      <c r="E1" s="27"/>
      <c r="F1" s="27"/>
      <c r="G1" s="29"/>
      <c r="H1" s="29"/>
    </row>
    <row r="2" spans="3:8" x14ac:dyDescent="0.25">
      <c r="C2" s="6" t="s">
        <v>0</v>
      </c>
      <c r="D2" s="6" t="s">
        <v>0</v>
      </c>
      <c r="E2" s="13" t="s">
        <v>0</v>
      </c>
      <c r="F2" s="25" t="s">
        <v>2</v>
      </c>
      <c r="G2" s="25" t="s">
        <v>3</v>
      </c>
      <c r="H2" s="30" t="s">
        <v>952</v>
      </c>
    </row>
    <row r="3" spans="3:8" ht="68.25" customHeight="1" x14ac:dyDescent="0.25">
      <c r="C3" s="7" t="s">
        <v>4</v>
      </c>
      <c r="D3" s="7" t="s">
        <v>5</v>
      </c>
      <c r="E3" s="14" t="s">
        <v>904</v>
      </c>
      <c r="F3" s="25"/>
      <c r="G3" s="25"/>
      <c r="H3" s="31"/>
    </row>
    <row r="4" spans="3:8" x14ac:dyDescent="0.25">
      <c r="C4" s="8" t="s">
        <v>7</v>
      </c>
      <c r="D4" s="8" t="s">
        <v>8</v>
      </c>
      <c r="E4" s="8" t="s">
        <v>9</v>
      </c>
      <c r="F4" s="7" t="s">
        <v>10</v>
      </c>
      <c r="G4" s="7" t="s">
        <v>11</v>
      </c>
      <c r="H4" s="8" t="s">
        <v>12</v>
      </c>
    </row>
    <row r="5" spans="3:8" ht="24.75" x14ac:dyDescent="0.25">
      <c r="C5" s="9" t="s">
        <v>905</v>
      </c>
      <c r="D5" s="10">
        <v>500</v>
      </c>
      <c r="E5" s="10" t="s">
        <v>14</v>
      </c>
      <c r="F5" s="11">
        <v>1493000</v>
      </c>
      <c r="G5" s="11">
        <v>-18935442</v>
      </c>
      <c r="H5" s="12" t="s">
        <v>15</v>
      </c>
    </row>
    <row r="6" spans="3:8" ht="36.75" x14ac:dyDescent="0.25">
      <c r="C6" s="9" t="s">
        <v>906</v>
      </c>
      <c r="D6" s="10">
        <v>520</v>
      </c>
      <c r="E6" s="10" t="s">
        <v>14</v>
      </c>
      <c r="F6" s="11">
        <v>-1880000</v>
      </c>
      <c r="G6" s="12" t="s">
        <v>15</v>
      </c>
      <c r="H6" s="12" t="s">
        <v>15</v>
      </c>
    </row>
    <row r="7" spans="3:8" ht="24.75" x14ac:dyDescent="0.25">
      <c r="C7" s="9" t="s">
        <v>907</v>
      </c>
      <c r="D7" s="10">
        <v>520</v>
      </c>
      <c r="E7" s="10" t="s">
        <v>908</v>
      </c>
      <c r="F7" s="11">
        <v>-1880000</v>
      </c>
      <c r="G7" s="12" t="s">
        <v>15</v>
      </c>
      <c r="H7" s="12" t="s">
        <v>15</v>
      </c>
    </row>
    <row r="8" spans="3:8" ht="36.75" x14ac:dyDescent="0.25">
      <c r="C8" s="9" t="s">
        <v>909</v>
      </c>
      <c r="D8" s="10">
        <v>520</v>
      </c>
      <c r="E8" s="10" t="s">
        <v>910</v>
      </c>
      <c r="F8" s="11">
        <v>-1880000</v>
      </c>
      <c r="G8" s="12" t="s">
        <v>15</v>
      </c>
      <c r="H8" s="12" t="s">
        <v>15</v>
      </c>
    </row>
    <row r="9" spans="3:8" ht="48.75" x14ac:dyDescent="0.25">
      <c r="C9" s="9" t="s">
        <v>911</v>
      </c>
      <c r="D9" s="10">
        <v>520</v>
      </c>
      <c r="E9" s="10" t="s">
        <v>912</v>
      </c>
      <c r="F9" s="11">
        <v>-1880000</v>
      </c>
      <c r="G9" s="12" t="s">
        <v>15</v>
      </c>
      <c r="H9" s="12" t="s">
        <v>15</v>
      </c>
    </row>
    <row r="10" spans="3:8" ht="48.75" x14ac:dyDescent="0.25">
      <c r="C10" s="9" t="s">
        <v>913</v>
      </c>
      <c r="D10" s="10">
        <v>520</v>
      </c>
      <c r="E10" s="10" t="s">
        <v>914</v>
      </c>
      <c r="F10" s="11">
        <v>-1880000</v>
      </c>
      <c r="G10" s="12" t="s">
        <v>15</v>
      </c>
      <c r="H10" s="12" t="s">
        <v>15</v>
      </c>
    </row>
    <row r="11" spans="3:8" x14ac:dyDescent="0.25">
      <c r="C11" s="9" t="s">
        <v>915</v>
      </c>
      <c r="D11" s="10">
        <v>700</v>
      </c>
      <c r="E11" s="10" t="s">
        <v>916</v>
      </c>
      <c r="F11" s="11">
        <v>3373000</v>
      </c>
      <c r="G11" s="11">
        <v>-18935442</v>
      </c>
      <c r="H11" s="12" t="s">
        <v>15</v>
      </c>
    </row>
    <row r="12" spans="3:8" ht="24.75" x14ac:dyDescent="0.25">
      <c r="C12" s="9" t="s">
        <v>917</v>
      </c>
      <c r="D12" s="10">
        <v>710</v>
      </c>
      <c r="E12" s="10" t="s">
        <v>918</v>
      </c>
      <c r="F12" s="11">
        <v>-1002012914.62</v>
      </c>
      <c r="G12" s="11">
        <v>-499855044.44</v>
      </c>
      <c r="H12" s="12" t="s">
        <v>15</v>
      </c>
    </row>
    <row r="13" spans="3:8" x14ac:dyDescent="0.25">
      <c r="C13" s="9" t="s">
        <v>919</v>
      </c>
      <c r="D13" s="10">
        <v>710</v>
      </c>
      <c r="E13" s="10" t="s">
        <v>920</v>
      </c>
      <c r="F13" s="11">
        <v>-1002012914.62</v>
      </c>
      <c r="G13" s="11">
        <v>-499855044.44</v>
      </c>
      <c r="H13" s="12" t="s">
        <v>15</v>
      </c>
    </row>
    <row r="14" spans="3:8" ht="24.75" x14ac:dyDescent="0.25">
      <c r="C14" s="9" t="s">
        <v>921</v>
      </c>
      <c r="D14" s="10">
        <v>710</v>
      </c>
      <c r="E14" s="10" t="s">
        <v>922</v>
      </c>
      <c r="F14" s="11">
        <v>-1002012914.62</v>
      </c>
      <c r="G14" s="11">
        <v>-499855044.44</v>
      </c>
      <c r="H14" s="12" t="s">
        <v>15</v>
      </c>
    </row>
    <row r="15" spans="3:8" ht="24.75" x14ac:dyDescent="0.25">
      <c r="C15" s="9" t="s">
        <v>923</v>
      </c>
      <c r="D15" s="10">
        <v>710</v>
      </c>
      <c r="E15" s="10" t="s">
        <v>924</v>
      </c>
      <c r="F15" s="11">
        <v>-1002012914.62</v>
      </c>
      <c r="G15" s="11">
        <v>-499855044.44</v>
      </c>
      <c r="H15" s="12" t="s">
        <v>15</v>
      </c>
    </row>
    <row r="16" spans="3:8" ht="24.75" x14ac:dyDescent="0.25">
      <c r="C16" s="9" t="s">
        <v>925</v>
      </c>
      <c r="D16" s="10">
        <v>710</v>
      </c>
      <c r="E16" s="10" t="s">
        <v>926</v>
      </c>
      <c r="F16" s="11">
        <v>-1002012914.62</v>
      </c>
      <c r="G16" s="11">
        <v>-499855044.44</v>
      </c>
      <c r="H16" s="12" t="s">
        <v>15</v>
      </c>
    </row>
    <row r="17" spans="3:8" ht="24.75" x14ac:dyDescent="0.25">
      <c r="C17" s="9" t="s">
        <v>927</v>
      </c>
      <c r="D17" s="10">
        <v>710</v>
      </c>
      <c r="E17" s="10" t="s">
        <v>928</v>
      </c>
      <c r="F17" s="12" t="s">
        <v>15</v>
      </c>
      <c r="G17" s="12" t="s">
        <v>15</v>
      </c>
      <c r="H17" s="12" t="s">
        <v>15</v>
      </c>
    </row>
    <row r="18" spans="3:8" ht="24.75" x14ac:dyDescent="0.25">
      <c r="C18" s="9" t="s">
        <v>929</v>
      </c>
      <c r="D18" s="10">
        <v>710</v>
      </c>
      <c r="E18" s="10" t="s">
        <v>930</v>
      </c>
      <c r="F18" s="12" t="s">
        <v>15</v>
      </c>
      <c r="G18" s="12" t="s">
        <v>15</v>
      </c>
      <c r="H18" s="12" t="s">
        <v>15</v>
      </c>
    </row>
    <row r="19" spans="3:8" ht="24.75" x14ac:dyDescent="0.25">
      <c r="C19" s="9" t="s">
        <v>931</v>
      </c>
      <c r="D19" s="10">
        <v>720</v>
      </c>
      <c r="E19" s="10" t="s">
        <v>932</v>
      </c>
      <c r="F19" s="11">
        <v>1005385914.62</v>
      </c>
      <c r="G19" s="11">
        <v>480919602.44</v>
      </c>
      <c r="H19" s="12" t="s">
        <v>15</v>
      </c>
    </row>
    <row r="20" spans="3:8" x14ac:dyDescent="0.25">
      <c r="C20" s="9" t="s">
        <v>933</v>
      </c>
      <c r="D20" s="10">
        <v>720</v>
      </c>
      <c r="E20" s="10" t="s">
        <v>934</v>
      </c>
      <c r="F20" s="11">
        <v>1005385914.62</v>
      </c>
      <c r="G20" s="11">
        <v>480919602.44</v>
      </c>
      <c r="H20" s="12" t="s">
        <v>15</v>
      </c>
    </row>
    <row r="21" spans="3:8" ht="24.75" x14ac:dyDescent="0.25">
      <c r="C21" s="9" t="s">
        <v>935</v>
      </c>
      <c r="D21" s="10">
        <v>720</v>
      </c>
      <c r="E21" s="10" t="s">
        <v>936</v>
      </c>
      <c r="F21" s="11">
        <v>1005385914.62</v>
      </c>
      <c r="G21" s="11">
        <v>480919602.44</v>
      </c>
      <c r="H21" s="12" t="s">
        <v>15</v>
      </c>
    </row>
    <row r="22" spans="3:8" ht="24.75" x14ac:dyDescent="0.25">
      <c r="C22" s="9" t="s">
        <v>937</v>
      </c>
      <c r="D22" s="10">
        <v>720</v>
      </c>
      <c r="E22" s="10" t="s">
        <v>938</v>
      </c>
      <c r="F22" s="11">
        <v>1005385914.62</v>
      </c>
      <c r="G22" s="11">
        <v>480919602.44</v>
      </c>
      <c r="H22" s="12" t="s">
        <v>15</v>
      </c>
    </row>
    <row r="23" spans="3:8" ht="24.75" x14ac:dyDescent="0.25">
      <c r="C23" s="9" t="s">
        <v>939</v>
      </c>
      <c r="D23" s="10">
        <v>720</v>
      </c>
      <c r="E23" s="10" t="s">
        <v>940</v>
      </c>
      <c r="F23" s="11">
        <v>1005385914.62</v>
      </c>
      <c r="G23" s="11">
        <v>480919602.44</v>
      </c>
      <c r="H23" s="12" t="s">
        <v>15</v>
      </c>
    </row>
    <row r="24" spans="3:8" ht="24.75" x14ac:dyDescent="0.25">
      <c r="C24" s="9" t="s">
        <v>941</v>
      </c>
      <c r="D24" s="10">
        <v>720</v>
      </c>
      <c r="E24" s="10" t="s">
        <v>942</v>
      </c>
      <c r="F24" s="12" t="s">
        <v>15</v>
      </c>
      <c r="G24" s="12" t="s">
        <v>15</v>
      </c>
      <c r="H24" s="12" t="s">
        <v>15</v>
      </c>
    </row>
    <row r="25" spans="3:8" ht="24.75" x14ac:dyDescent="0.25">
      <c r="C25" s="9" t="s">
        <v>943</v>
      </c>
      <c r="D25" s="10">
        <v>720</v>
      </c>
      <c r="E25" s="10" t="s">
        <v>944</v>
      </c>
      <c r="F25" s="12" t="s">
        <v>15</v>
      </c>
      <c r="G25" s="12" t="s">
        <v>15</v>
      </c>
      <c r="H25" s="12" t="s">
        <v>15</v>
      </c>
    </row>
  </sheetData>
  <mergeCells count="5">
    <mergeCell ref="C1:F1"/>
    <mergeCell ref="G1:H1"/>
    <mergeCell ref="F2:F3"/>
    <mergeCell ref="G2:G3"/>
    <mergeCell ref="H2:H3"/>
  </mergeCells>
  <pageMargins left="0.19685039370078741" right="0.19685039370078741" top="0.19685039370078741" bottom="0.47244094488188981" header="0.19685039370078741" footer="0.19685039370078741"/>
  <pageSetup paperSize="8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Мария</cp:lastModifiedBy>
  <cp:lastPrinted>2023-07-25T07:32:43Z</cp:lastPrinted>
  <dcterms:created xsi:type="dcterms:W3CDTF">2023-07-25T05:57:08Z</dcterms:created>
  <dcterms:modified xsi:type="dcterms:W3CDTF">2023-07-25T07:33:43Z</dcterms:modified>
</cp:coreProperties>
</file>